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covgov-my.sharepoint.com/personal/ryan_dorland_energy_virginia_gov/Documents/Desktop/"/>
    </mc:Choice>
  </mc:AlternateContent>
  <xr:revisionPtr revIDLastSave="0" documentId="8_{6C63B962-CF57-4078-890F-D24F93015B93}" xr6:coauthVersionLast="47" xr6:coauthVersionMax="47" xr10:uidLastSave="{00000000-0000-0000-0000-000000000000}"/>
  <bookViews>
    <workbookView xWindow="-14310" yWindow="-15885" windowWidth="27960" windowHeight="14610" activeTab="7" xr2:uid="{6E18C71F-90B8-4856-B0AE-4FDBF398DD84}"/>
  </bookViews>
  <sheets>
    <sheet name="Budget Tracker" sheetId="10" r:id="rId1"/>
    <sheet name="FY26" sheetId="5" r:id="rId2"/>
    <sheet name="FY27" sheetId="20" r:id="rId3"/>
    <sheet name="FY28" sheetId="21" r:id="rId4"/>
    <sheet name="FY29" sheetId="22" r:id="rId5"/>
    <sheet name="Equipment Log" sheetId="7" r:id="rId6"/>
    <sheet name="Supply Log" sheetId="8" r:id="rId7"/>
    <sheet name="Config" sheetId="2"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8" i="22" l="1"/>
  <c r="I68" i="22"/>
  <c r="G68" i="22"/>
  <c r="E68" i="22"/>
  <c r="M68" i="22" s="1"/>
  <c r="C68" i="22"/>
  <c r="D67" i="22"/>
  <c r="D69" i="22" s="1"/>
  <c r="K66" i="22"/>
  <c r="I66" i="22"/>
  <c r="G66" i="22"/>
  <c r="L66" i="22" s="1"/>
  <c r="F66" i="22"/>
  <c r="H66" i="22" s="1"/>
  <c r="J66" i="22" s="1"/>
  <c r="E66" i="22"/>
  <c r="M66" i="22" s="1"/>
  <c r="C66" i="22"/>
  <c r="K65" i="22"/>
  <c r="I65" i="22"/>
  <c r="G65" i="22"/>
  <c r="E65" i="22"/>
  <c r="F65" i="22" s="1"/>
  <c r="H65" i="22" s="1"/>
  <c r="J65" i="22" s="1"/>
  <c r="C65" i="22"/>
  <c r="K64" i="22"/>
  <c r="I64" i="22"/>
  <c r="G64" i="22"/>
  <c r="L64" i="22" s="1"/>
  <c r="F64" i="22"/>
  <c r="H64" i="22" s="1"/>
  <c r="J64" i="22" s="1"/>
  <c r="E64" i="22"/>
  <c r="M64" i="22" s="1"/>
  <c r="C64" i="22"/>
  <c r="K63" i="22"/>
  <c r="I63" i="22"/>
  <c r="G63" i="22"/>
  <c r="E63" i="22"/>
  <c r="M63" i="22" s="1"/>
  <c r="C63" i="22"/>
  <c r="K62" i="22"/>
  <c r="I62" i="22"/>
  <c r="G62" i="22"/>
  <c r="L62" i="22" s="1"/>
  <c r="F62" i="22"/>
  <c r="H62" i="22" s="1"/>
  <c r="J62" i="22" s="1"/>
  <c r="E62" i="22"/>
  <c r="M62" i="22" s="1"/>
  <c r="C62" i="22"/>
  <c r="K61" i="22"/>
  <c r="I61" i="22"/>
  <c r="G61" i="22"/>
  <c r="E61" i="22"/>
  <c r="F61" i="22" s="1"/>
  <c r="H61" i="22" s="1"/>
  <c r="J61" i="22" s="1"/>
  <c r="C61" i="22"/>
  <c r="K60" i="22"/>
  <c r="I60" i="22"/>
  <c r="G60" i="22"/>
  <c r="L60" i="22" s="1"/>
  <c r="F60" i="22"/>
  <c r="H60" i="22" s="1"/>
  <c r="J60" i="22" s="1"/>
  <c r="E60" i="22"/>
  <c r="M60" i="22" s="1"/>
  <c r="C60" i="22"/>
  <c r="K59" i="22"/>
  <c r="I59" i="22"/>
  <c r="G59" i="22"/>
  <c r="E59" i="22"/>
  <c r="F59" i="22" s="1"/>
  <c r="H59" i="22" s="1"/>
  <c r="J59" i="22" s="1"/>
  <c r="C59" i="22"/>
  <c r="K58" i="22"/>
  <c r="I58" i="22"/>
  <c r="G58" i="22"/>
  <c r="L58" i="22" s="1"/>
  <c r="F58" i="22"/>
  <c r="H58" i="22" s="1"/>
  <c r="J58" i="22" s="1"/>
  <c r="E58" i="22"/>
  <c r="M58" i="22" s="1"/>
  <c r="C58" i="22"/>
  <c r="K57" i="22"/>
  <c r="I57" i="22"/>
  <c r="G57" i="22"/>
  <c r="E57" i="22"/>
  <c r="M57" i="22" s="1"/>
  <c r="C57" i="22"/>
  <c r="K56" i="22"/>
  <c r="I56" i="22"/>
  <c r="G56" i="22"/>
  <c r="L56" i="22" s="1"/>
  <c r="F56" i="22"/>
  <c r="H56" i="22" s="1"/>
  <c r="J56" i="22" s="1"/>
  <c r="E56" i="22"/>
  <c r="M56" i="22" s="1"/>
  <c r="C56" i="22"/>
  <c r="K55" i="22"/>
  <c r="K51" i="22" s="1"/>
  <c r="I55" i="22"/>
  <c r="I51" i="22" s="1"/>
  <c r="G55" i="22"/>
  <c r="E55" i="22"/>
  <c r="F55" i="22" s="1"/>
  <c r="H55" i="22" s="1"/>
  <c r="J55" i="22" s="1"/>
  <c r="C55" i="22"/>
  <c r="K54" i="22"/>
  <c r="I54" i="22"/>
  <c r="G54" i="22"/>
  <c r="L54" i="22" s="1"/>
  <c r="F54" i="22"/>
  <c r="H54" i="22" s="1"/>
  <c r="J54" i="22" s="1"/>
  <c r="E54" i="22"/>
  <c r="M54" i="22" s="1"/>
  <c r="C54" i="22"/>
  <c r="K53" i="22"/>
  <c r="I53" i="22"/>
  <c r="G53" i="22"/>
  <c r="E53" i="22"/>
  <c r="E51" i="22" s="1"/>
  <c r="E67" i="22" s="1"/>
  <c r="E69" i="22" s="1"/>
  <c r="C53" i="22"/>
  <c r="K52" i="22"/>
  <c r="I52" i="22"/>
  <c r="G52" i="22"/>
  <c r="G51" i="22" s="1"/>
  <c r="F52" i="22"/>
  <c r="E52" i="22"/>
  <c r="M52" i="22" s="1"/>
  <c r="C52" i="22"/>
  <c r="D51" i="22"/>
  <c r="K50" i="22"/>
  <c r="I50" i="22"/>
  <c r="G50" i="22"/>
  <c r="M50" i="22" s="1"/>
  <c r="F50" i="22"/>
  <c r="E50" i="22"/>
  <c r="C50" i="22"/>
  <c r="K49" i="22"/>
  <c r="I49" i="22"/>
  <c r="G49" i="22"/>
  <c r="L49" i="22" s="1"/>
  <c r="F49" i="22"/>
  <c r="H49" i="22" s="1"/>
  <c r="J49" i="22" s="1"/>
  <c r="E49" i="22"/>
  <c r="C49" i="22"/>
  <c r="K48" i="22"/>
  <c r="I48" i="22"/>
  <c r="G48" i="22"/>
  <c r="M48" i="22" s="1"/>
  <c r="F48" i="22"/>
  <c r="E48" i="22"/>
  <c r="C48" i="22"/>
  <c r="K47" i="22"/>
  <c r="I47" i="22"/>
  <c r="G47" i="22"/>
  <c r="M47" i="22" s="1"/>
  <c r="F47" i="22"/>
  <c r="H47" i="22" s="1"/>
  <c r="J47" i="22" s="1"/>
  <c r="E47" i="22"/>
  <c r="C47" i="22"/>
  <c r="K46" i="22"/>
  <c r="I46" i="22"/>
  <c r="G46" i="22"/>
  <c r="M46" i="22" s="1"/>
  <c r="F46" i="22"/>
  <c r="E46" i="22"/>
  <c r="C46" i="22"/>
  <c r="K45" i="22"/>
  <c r="I45" i="22"/>
  <c r="G45" i="22"/>
  <c r="L45" i="22" s="1"/>
  <c r="F45" i="22"/>
  <c r="E45" i="22"/>
  <c r="C45" i="22"/>
  <c r="K44" i="22"/>
  <c r="K67" i="22" s="1"/>
  <c r="K69" i="22" s="1"/>
  <c r="I44" i="22"/>
  <c r="I67" i="22" s="1"/>
  <c r="I69" i="22" s="1"/>
  <c r="G44" i="22"/>
  <c r="G67" i="22" s="1"/>
  <c r="G69" i="22" s="1"/>
  <c r="F44" i="22"/>
  <c r="E44" i="22"/>
  <c r="C44" i="22"/>
  <c r="I34" i="22"/>
  <c r="H34" i="22"/>
  <c r="O33" i="22"/>
  <c r="N32" i="22"/>
  <c r="N34" i="22" s="1"/>
  <c r="M32" i="22"/>
  <c r="M34" i="22" s="1"/>
  <c r="I32" i="22"/>
  <c r="H32" i="22"/>
  <c r="G32" i="22"/>
  <c r="G34" i="22" s="1"/>
  <c r="F32" i="22"/>
  <c r="F34" i="22" s="1"/>
  <c r="E32" i="22"/>
  <c r="E34" i="22" s="1"/>
  <c r="D32" i="22"/>
  <c r="D34" i="22" s="1"/>
  <c r="C32" i="22"/>
  <c r="C34" i="22" s="1"/>
  <c r="O31" i="22"/>
  <c r="O30" i="22"/>
  <c r="O29" i="22"/>
  <c r="O28" i="22"/>
  <c r="O27" i="22"/>
  <c r="O26" i="22"/>
  <c r="O25" i="22"/>
  <c r="O24" i="22"/>
  <c r="O23" i="22"/>
  <c r="O22" i="22"/>
  <c r="O16" i="22" s="1"/>
  <c r="O21" i="22"/>
  <c r="O20" i="22"/>
  <c r="O19" i="22"/>
  <c r="O18" i="22"/>
  <c r="O17" i="22"/>
  <c r="N16" i="22"/>
  <c r="M16" i="22"/>
  <c r="L16" i="22"/>
  <c r="L32" i="22" s="1"/>
  <c r="L34" i="22" s="1"/>
  <c r="K16" i="22"/>
  <c r="K32" i="22" s="1"/>
  <c r="K34" i="22" s="1"/>
  <c r="J16" i="22"/>
  <c r="J32" i="22" s="1"/>
  <c r="J34" i="22" s="1"/>
  <c r="I16" i="22"/>
  <c r="H16" i="22"/>
  <c r="G16" i="22"/>
  <c r="F16" i="22"/>
  <c r="E16" i="22"/>
  <c r="D16" i="22"/>
  <c r="C16" i="22"/>
  <c r="O15" i="22"/>
  <c r="O14" i="22"/>
  <c r="O13" i="22"/>
  <c r="O12" i="22"/>
  <c r="O11" i="22"/>
  <c r="O10" i="22"/>
  <c r="O9" i="22"/>
  <c r="K68" i="21"/>
  <c r="I68" i="21"/>
  <c r="G68" i="21"/>
  <c r="E68" i="21"/>
  <c r="M68" i="21" s="1"/>
  <c r="C68" i="21"/>
  <c r="D67" i="21"/>
  <c r="D69" i="21" s="1"/>
  <c r="K66" i="21"/>
  <c r="I66" i="21"/>
  <c r="G66" i="21"/>
  <c r="E66" i="21"/>
  <c r="M66" i="21" s="1"/>
  <c r="C66" i="21"/>
  <c r="K65" i="21"/>
  <c r="I65" i="21"/>
  <c r="G65" i="21"/>
  <c r="E65" i="21"/>
  <c r="M65" i="21" s="1"/>
  <c r="C65" i="21"/>
  <c r="K64" i="21"/>
  <c r="I64" i="21"/>
  <c r="G64" i="21"/>
  <c r="E64" i="21"/>
  <c r="M64" i="21" s="1"/>
  <c r="C64" i="21"/>
  <c r="K63" i="21"/>
  <c r="I63" i="21"/>
  <c r="G63" i="21"/>
  <c r="E63" i="21"/>
  <c r="M63" i="21" s="1"/>
  <c r="C63" i="21"/>
  <c r="K62" i="21"/>
  <c r="I62" i="21"/>
  <c r="G62" i="21"/>
  <c r="E62" i="21"/>
  <c r="M62" i="21" s="1"/>
  <c r="C62" i="21"/>
  <c r="K61" i="21"/>
  <c r="I61" i="21"/>
  <c r="G61" i="21"/>
  <c r="E61" i="21"/>
  <c r="M61" i="21" s="1"/>
  <c r="C61" i="21"/>
  <c r="K60" i="21"/>
  <c r="I60" i="21"/>
  <c r="G60" i="21"/>
  <c r="E60" i="21"/>
  <c r="M60" i="21" s="1"/>
  <c r="C60" i="21"/>
  <c r="K59" i="21"/>
  <c r="I59" i="21"/>
  <c r="G59" i="21"/>
  <c r="E59" i="21"/>
  <c r="M59" i="21" s="1"/>
  <c r="C59" i="21"/>
  <c r="K58" i="21"/>
  <c r="I58" i="21"/>
  <c r="G58" i="21"/>
  <c r="E58" i="21"/>
  <c r="M58" i="21" s="1"/>
  <c r="C58" i="21"/>
  <c r="K57" i="21"/>
  <c r="I57" i="21"/>
  <c r="G57" i="21"/>
  <c r="E57" i="21"/>
  <c r="M57" i="21" s="1"/>
  <c r="C57" i="21"/>
  <c r="K56" i="21"/>
  <c r="I56" i="21"/>
  <c r="G56" i="21"/>
  <c r="E56" i="21"/>
  <c r="M56" i="21" s="1"/>
  <c r="C56" i="21"/>
  <c r="K55" i="21"/>
  <c r="I55" i="21"/>
  <c r="G55" i="21"/>
  <c r="E55" i="21"/>
  <c r="M55" i="21" s="1"/>
  <c r="C55" i="21"/>
  <c r="K54" i="21"/>
  <c r="I54" i="21"/>
  <c r="G54" i="21"/>
  <c r="E54" i="21"/>
  <c r="M54" i="21" s="1"/>
  <c r="C54" i="21"/>
  <c r="K53" i="21"/>
  <c r="I53" i="21"/>
  <c r="G53" i="21"/>
  <c r="E53" i="21"/>
  <c r="M53" i="21" s="1"/>
  <c r="C53" i="21"/>
  <c r="K52" i="21"/>
  <c r="I52" i="21"/>
  <c r="G52" i="21"/>
  <c r="E52" i="21"/>
  <c r="M52" i="21" s="1"/>
  <c r="M51" i="21" s="1"/>
  <c r="C52" i="21"/>
  <c r="K51" i="21"/>
  <c r="I51" i="21"/>
  <c r="G51" i="21"/>
  <c r="E51" i="21"/>
  <c r="E67" i="21" s="1"/>
  <c r="E69" i="21" s="1"/>
  <c r="D51" i="21"/>
  <c r="K50" i="21"/>
  <c r="I50" i="21"/>
  <c r="G50" i="21"/>
  <c r="M50" i="21" s="1"/>
  <c r="F50" i="21"/>
  <c r="H50" i="21" s="1"/>
  <c r="J50" i="21" s="1"/>
  <c r="E50" i="21"/>
  <c r="C50" i="21"/>
  <c r="K49" i="21"/>
  <c r="I49" i="21"/>
  <c r="G49" i="21"/>
  <c r="M49" i="21" s="1"/>
  <c r="F49" i="21"/>
  <c r="H49" i="21" s="1"/>
  <c r="J49" i="21" s="1"/>
  <c r="E49" i="21"/>
  <c r="C49" i="21"/>
  <c r="K48" i="21"/>
  <c r="I48" i="21"/>
  <c r="G48" i="21"/>
  <c r="M48" i="21" s="1"/>
  <c r="F48" i="21"/>
  <c r="H48" i="21" s="1"/>
  <c r="J48" i="21" s="1"/>
  <c r="E48" i="21"/>
  <c r="C48" i="21"/>
  <c r="K47" i="21"/>
  <c r="I47" i="21"/>
  <c r="G47" i="21"/>
  <c r="M47" i="21" s="1"/>
  <c r="F47" i="21"/>
  <c r="H47" i="21" s="1"/>
  <c r="J47" i="21" s="1"/>
  <c r="E47" i="21"/>
  <c r="C47" i="21"/>
  <c r="K46" i="21"/>
  <c r="I46" i="21"/>
  <c r="G46" i="21"/>
  <c r="M46" i="21" s="1"/>
  <c r="F46" i="21"/>
  <c r="H46" i="21" s="1"/>
  <c r="J46" i="21" s="1"/>
  <c r="E46" i="21"/>
  <c r="C46" i="21"/>
  <c r="K45" i="21"/>
  <c r="I45" i="21"/>
  <c r="G45" i="21"/>
  <c r="M45" i="21" s="1"/>
  <c r="F45" i="21"/>
  <c r="H45" i="21" s="1"/>
  <c r="J45" i="21" s="1"/>
  <c r="E45" i="21"/>
  <c r="C45" i="21"/>
  <c r="K44" i="21"/>
  <c r="K67" i="21" s="1"/>
  <c r="K69" i="21" s="1"/>
  <c r="I44" i="21"/>
  <c r="I67" i="21" s="1"/>
  <c r="I69" i="21" s="1"/>
  <c r="G44" i="21"/>
  <c r="G67" i="21" s="1"/>
  <c r="G69" i="21" s="1"/>
  <c r="F44" i="21"/>
  <c r="E44" i="21"/>
  <c r="C44" i="21"/>
  <c r="I34" i="21"/>
  <c r="H34" i="21"/>
  <c r="O33" i="21"/>
  <c r="N32" i="21"/>
  <c r="N34" i="21" s="1"/>
  <c r="M32" i="21"/>
  <c r="M34" i="21" s="1"/>
  <c r="L32" i="21"/>
  <c r="L34" i="21" s="1"/>
  <c r="I32" i="21"/>
  <c r="H32" i="21"/>
  <c r="G32" i="21"/>
  <c r="G34" i="21" s="1"/>
  <c r="F32" i="21"/>
  <c r="F34" i="21" s="1"/>
  <c r="E32" i="21"/>
  <c r="E34" i="21" s="1"/>
  <c r="D32" i="21"/>
  <c r="D34" i="21" s="1"/>
  <c r="C32" i="21"/>
  <c r="C34" i="21" s="1"/>
  <c r="O31" i="21"/>
  <c r="O30" i="21"/>
  <c r="O29" i="21"/>
  <c r="O28" i="21"/>
  <c r="O27" i="21"/>
  <c r="O26" i="21"/>
  <c r="O25" i="21"/>
  <c r="O24" i="21"/>
  <c r="O23" i="21"/>
  <c r="O22" i="21"/>
  <c r="O21" i="21"/>
  <c r="O16" i="21" s="1"/>
  <c r="O20" i="21"/>
  <c r="O19" i="21"/>
  <c r="O18" i="21"/>
  <c r="O17" i="21"/>
  <c r="N16" i="21"/>
  <c r="M16" i="21"/>
  <c r="L16" i="21"/>
  <c r="K16" i="21"/>
  <c r="K32" i="21" s="1"/>
  <c r="K34" i="21" s="1"/>
  <c r="J16" i="21"/>
  <c r="J32" i="21" s="1"/>
  <c r="J34" i="21" s="1"/>
  <c r="I16" i="21"/>
  <c r="H16" i="21"/>
  <c r="G16" i="21"/>
  <c r="F16" i="21"/>
  <c r="E16" i="21"/>
  <c r="D16" i="21"/>
  <c r="C16" i="21"/>
  <c r="O15" i="21"/>
  <c r="O14" i="21"/>
  <c r="O13" i="21"/>
  <c r="O12" i="21"/>
  <c r="O11" i="21"/>
  <c r="O10" i="21"/>
  <c r="O9" i="21"/>
  <c r="K68" i="20"/>
  <c r="I68" i="20"/>
  <c r="G68" i="20"/>
  <c r="E68" i="20"/>
  <c r="M68" i="20" s="1"/>
  <c r="C68" i="20"/>
  <c r="K66" i="20"/>
  <c r="I66" i="20"/>
  <c r="G66" i="20"/>
  <c r="L66" i="20" s="1"/>
  <c r="F66" i="20"/>
  <c r="H66" i="20" s="1"/>
  <c r="J66" i="20" s="1"/>
  <c r="E66" i="20"/>
  <c r="C66" i="20"/>
  <c r="K65" i="20"/>
  <c r="I65" i="20"/>
  <c r="G65" i="20"/>
  <c r="E65" i="20"/>
  <c r="L65" i="20" s="1"/>
  <c r="C65" i="20"/>
  <c r="K64" i="20"/>
  <c r="I64" i="20"/>
  <c r="G64" i="20"/>
  <c r="M64" i="20" s="1"/>
  <c r="F64" i="20"/>
  <c r="H64" i="20" s="1"/>
  <c r="J64" i="20" s="1"/>
  <c r="E64" i="20"/>
  <c r="C64" i="20"/>
  <c r="K63" i="20"/>
  <c r="I63" i="20"/>
  <c r="G63" i="20"/>
  <c r="E63" i="20"/>
  <c r="L63" i="20" s="1"/>
  <c r="C63" i="20"/>
  <c r="K62" i="20"/>
  <c r="I62" i="20"/>
  <c r="G62" i="20"/>
  <c r="M62" i="20" s="1"/>
  <c r="F62" i="20"/>
  <c r="H62" i="20" s="1"/>
  <c r="J62" i="20" s="1"/>
  <c r="E62" i="20"/>
  <c r="C62" i="20"/>
  <c r="K61" i="20"/>
  <c r="I61" i="20"/>
  <c r="G61" i="20"/>
  <c r="E61" i="20"/>
  <c r="L61" i="20" s="1"/>
  <c r="C61" i="20"/>
  <c r="K60" i="20"/>
  <c r="I60" i="20"/>
  <c r="G60" i="20"/>
  <c r="M60" i="20" s="1"/>
  <c r="F60" i="20"/>
  <c r="H60" i="20" s="1"/>
  <c r="J60" i="20" s="1"/>
  <c r="E60" i="20"/>
  <c r="C60" i="20"/>
  <c r="K59" i="20"/>
  <c r="I59" i="20"/>
  <c r="G59" i="20"/>
  <c r="E59" i="20"/>
  <c r="L59" i="20" s="1"/>
  <c r="C59" i="20"/>
  <c r="K58" i="20"/>
  <c r="I58" i="20"/>
  <c r="G58" i="20"/>
  <c r="L58" i="20" s="1"/>
  <c r="F58" i="20"/>
  <c r="H58" i="20" s="1"/>
  <c r="J58" i="20" s="1"/>
  <c r="E58" i="20"/>
  <c r="C58" i="20"/>
  <c r="K57" i="20"/>
  <c r="I57" i="20"/>
  <c r="G57" i="20"/>
  <c r="E57" i="20"/>
  <c r="M57" i="20" s="1"/>
  <c r="C57" i="20"/>
  <c r="K56" i="20"/>
  <c r="I56" i="20"/>
  <c r="G56" i="20"/>
  <c r="M56" i="20" s="1"/>
  <c r="F56" i="20"/>
  <c r="H56" i="20" s="1"/>
  <c r="J56" i="20" s="1"/>
  <c r="E56" i="20"/>
  <c r="C56" i="20"/>
  <c r="K55" i="20"/>
  <c r="I55" i="20"/>
  <c r="G55" i="20"/>
  <c r="E55" i="20"/>
  <c r="L55" i="20" s="1"/>
  <c r="C55" i="20"/>
  <c r="K54" i="20"/>
  <c r="I54" i="20"/>
  <c r="G54" i="20"/>
  <c r="L54" i="20" s="1"/>
  <c r="F54" i="20"/>
  <c r="H54" i="20" s="1"/>
  <c r="J54" i="20" s="1"/>
  <c r="E54" i="20"/>
  <c r="C54" i="20"/>
  <c r="K53" i="20"/>
  <c r="I53" i="20"/>
  <c r="G53" i="20"/>
  <c r="E53" i="20"/>
  <c r="L53" i="20" s="1"/>
  <c r="C53" i="20"/>
  <c r="K52" i="20"/>
  <c r="K51" i="20" s="1"/>
  <c r="I52" i="20"/>
  <c r="I51" i="20" s="1"/>
  <c r="G52" i="20"/>
  <c r="M52" i="20" s="1"/>
  <c r="F52" i="20"/>
  <c r="H52" i="20" s="1"/>
  <c r="E52" i="20"/>
  <c r="C52" i="20"/>
  <c r="E51" i="20"/>
  <c r="D51" i="20"/>
  <c r="D67" i="20" s="1"/>
  <c r="D69" i="20" s="1"/>
  <c r="K50" i="20"/>
  <c r="I50" i="20"/>
  <c r="G50" i="20"/>
  <c r="M50" i="20" s="1"/>
  <c r="E50" i="20"/>
  <c r="F50" i="20" s="1"/>
  <c r="H50" i="20" s="1"/>
  <c r="J50" i="20" s="1"/>
  <c r="C50" i="20"/>
  <c r="K49" i="20"/>
  <c r="I49" i="20"/>
  <c r="G49" i="20"/>
  <c r="E49" i="20"/>
  <c r="L49" i="20" s="1"/>
  <c r="C49" i="20"/>
  <c r="K48" i="20"/>
  <c r="I48" i="20"/>
  <c r="G48" i="20"/>
  <c r="M48" i="20" s="1"/>
  <c r="E48" i="20"/>
  <c r="F48" i="20" s="1"/>
  <c r="H48" i="20" s="1"/>
  <c r="J48" i="20" s="1"/>
  <c r="C48" i="20"/>
  <c r="K47" i="20"/>
  <c r="I47" i="20"/>
  <c r="G47" i="20"/>
  <c r="E47" i="20"/>
  <c r="M47" i="20" s="1"/>
  <c r="C47" i="20"/>
  <c r="K46" i="20"/>
  <c r="I46" i="20"/>
  <c r="G46" i="20"/>
  <c r="L46" i="20" s="1"/>
  <c r="E46" i="20"/>
  <c r="F46" i="20" s="1"/>
  <c r="H46" i="20" s="1"/>
  <c r="J46" i="20" s="1"/>
  <c r="C46" i="20"/>
  <c r="K45" i="20"/>
  <c r="I45" i="20"/>
  <c r="G45" i="20"/>
  <c r="E45" i="20"/>
  <c r="L45" i="20" s="1"/>
  <c r="C45" i="20"/>
  <c r="K44" i="20"/>
  <c r="I44" i="20"/>
  <c r="G44" i="20"/>
  <c r="M44" i="20" s="1"/>
  <c r="E44" i="20"/>
  <c r="F44" i="20" s="1"/>
  <c r="C44" i="20"/>
  <c r="O33" i="20"/>
  <c r="N32" i="20"/>
  <c r="N34" i="20" s="1"/>
  <c r="M32" i="20"/>
  <c r="M34" i="20" s="1"/>
  <c r="O31" i="20"/>
  <c r="O30" i="20"/>
  <c r="O29" i="20"/>
  <c r="O28" i="20"/>
  <c r="O27" i="20"/>
  <c r="O26" i="20"/>
  <c r="O25" i="20"/>
  <c r="O24" i="20"/>
  <c r="O23" i="20"/>
  <c r="O22" i="20"/>
  <c r="O21" i="20"/>
  <c r="O20" i="20"/>
  <c r="O19" i="20"/>
  <c r="O18" i="20"/>
  <c r="O17" i="20"/>
  <c r="O16" i="20" s="1"/>
  <c r="N16" i="20"/>
  <c r="M16" i="20"/>
  <c r="L16" i="20"/>
  <c r="L32" i="20" s="1"/>
  <c r="L34" i="20" s="1"/>
  <c r="K16" i="20"/>
  <c r="K32" i="20" s="1"/>
  <c r="K34" i="20" s="1"/>
  <c r="J16" i="20"/>
  <c r="J32" i="20" s="1"/>
  <c r="J34" i="20" s="1"/>
  <c r="I16" i="20"/>
  <c r="I32" i="20" s="1"/>
  <c r="I34" i="20" s="1"/>
  <c r="H16" i="20"/>
  <c r="H32" i="20" s="1"/>
  <c r="H34" i="20" s="1"/>
  <c r="G16" i="20"/>
  <c r="G32" i="20" s="1"/>
  <c r="G34" i="20" s="1"/>
  <c r="F16" i="20"/>
  <c r="F32" i="20" s="1"/>
  <c r="F34" i="20" s="1"/>
  <c r="E16" i="20"/>
  <c r="E32" i="20" s="1"/>
  <c r="E34" i="20" s="1"/>
  <c r="D16" i="20"/>
  <c r="D32" i="20" s="1"/>
  <c r="D34" i="20" s="1"/>
  <c r="C16" i="20"/>
  <c r="C32" i="20" s="1"/>
  <c r="C34" i="20" s="1"/>
  <c r="O15" i="20"/>
  <c r="O14" i="20"/>
  <c r="O32" i="20" s="1"/>
  <c r="O34" i="20" s="1"/>
  <c r="O13" i="20"/>
  <c r="O12" i="20"/>
  <c r="O11" i="20"/>
  <c r="O10" i="20"/>
  <c r="O9" i="20"/>
  <c r="C51" i="20" l="1"/>
  <c r="C67" i="20" s="1"/>
  <c r="C69" i="20" s="1"/>
  <c r="C51" i="21"/>
  <c r="C67" i="21" s="1"/>
  <c r="C69" i="21" s="1"/>
  <c r="C51" i="22"/>
  <c r="C67" i="22" s="1"/>
  <c r="C69" i="22" s="1"/>
  <c r="O32" i="22"/>
  <c r="O34" i="22" s="1"/>
  <c r="H44" i="22"/>
  <c r="H46" i="22"/>
  <c r="J46" i="22" s="1"/>
  <c r="H48" i="22"/>
  <c r="J48" i="22" s="1"/>
  <c r="H50" i="22"/>
  <c r="J50" i="22" s="1"/>
  <c r="F68" i="22"/>
  <c r="H68" i="22" s="1"/>
  <c r="J68" i="22" s="1"/>
  <c r="H52" i="22"/>
  <c r="L44" i="22"/>
  <c r="L46" i="22"/>
  <c r="L48" i="22"/>
  <c r="L50" i="22"/>
  <c r="M44" i="22"/>
  <c r="L52" i="22"/>
  <c r="L51" i="22" s="1"/>
  <c r="L68" i="22"/>
  <c r="F53" i="22"/>
  <c r="H53" i="22" s="1"/>
  <c r="J53" i="22" s="1"/>
  <c r="F57" i="22"/>
  <c r="H57" i="22" s="1"/>
  <c r="J57" i="22" s="1"/>
  <c r="F63" i="22"/>
  <c r="H63" i="22" s="1"/>
  <c r="J63" i="22" s="1"/>
  <c r="L47" i="22"/>
  <c r="M45" i="22"/>
  <c r="M49" i="22"/>
  <c r="L53" i="22"/>
  <c r="L55" i="22"/>
  <c r="L57" i="22"/>
  <c r="L59" i="22"/>
  <c r="L61" i="22"/>
  <c r="L63" i="22"/>
  <c r="L65" i="22"/>
  <c r="M53" i="22"/>
  <c r="M51" i="22" s="1"/>
  <c r="M55" i="22"/>
  <c r="M59" i="22"/>
  <c r="M61" i="22"/>
  <c r="M65" i="22"/>
  <c r="H45" i="22"/>
  <c r="J45" i="22" s="1"/>
  <c r="O32" i="21"/>
  <c r="O34" i="21" s="1"/>
  <c r="F52" i="21"/>
  <c r="F54" i="21"/>
  <c r="H54" i="21" s="1"/>
  <c r="J54" i="21" s="1"/>
  <c r="F56" i="21"/>
  <c r="H56" i="21" s="1"/>
  <c r="J56" i="21" s="1"/>
  <c r="F58" i="21"/>
  <c r="H58" i="21" s="1"/>
  <c r="J58" i="21" s="1"/>
  <c r="F60" i="21"/>
  <c r="H60" i="21" s="1"/>
  <c r="J60" i="21" s="1"/>
  <c r="F62" i="21"/>
  <c r="H62" i="21" s="1"/>
  <c r="J62" i="21" s="1"/>
  <c r="F64" i="21"/>
  <c r="H64" i="21" s="1"/>
  <c r="J64" i="21" s="1"/>
  <c r="F66" i="21"/>
  <c r="H66" i="21" s="1"/>
  <c r="J66" i="21" s="1"/>
  <c r="H44" i="21"/>
  <c r="F68" i="21"/>
  <c r="H68" i="21" s="1"/>
  <c r="J68" i="21" s="1"/>
  <c r="L44" i="21"/>
  <c r="L46" i="21"/>
  <c r="L48" i="21"/>
  <c r="L50" i="21"/>
  <c r="M44" i="21"/>
  <c r="M67" i="21" s="1"/>
  <c r="M69" i="21" s="1"/>
  <c r="L52" i="21"/>
  <c r="L54" i="21"/>
  <c r="L56" i="21"/>
  <c r="L58" i="21"/>
  <c r="L60" i="21"/>
  <c r="L62" i="21"/>
  <c r="L64" i="21"/>
  <c r="L66" i="21"/>
  <c r="L68" i="21"/>
  <c r="F53" i="21"/>
  <c r="H53" i="21" s="1"/>
  <c r="J53" i="21" s="1"/>
  <c r="F55" i="21"/>
  <c r="H55" i="21" s="1"/>
  <c r="J55" i="21" s="1"/>
  <c r="F57" i="21"/>
  <c r="H57" i="21" s="1"/>
  <c r="J57" i="21" s="1"/>
  <c r="F59" i="21"/>
  <c r="H59" i="21" s="1"/>
  <c r="J59" i="21" s="1"/>
  <c r="F61" i="21"/>
  <c r="H61" i="21" s="1"/>
  <c r="J61" i="21" s="1"/>
  <c r="F63" i="21"/>
  <c r="H63" i="21" s="1"/>
  <c r="J63" i="21" s="1"/>
  <c r="F65" i="21"/>
  <c r="H65" i="21" s="1"/>
  <c r="J65" i="21" s="1"/>
  <c r="L45" i="21"/>
  <c r="L47" i="21"/>
  <c r="L49" i="21"/>
  <c r="L53" i="21"/>
  <c r="L55" i="21"/>
  <c r="L57" i="21"/>
  <c r="L59" i="21"/>
  <c r="L61" i="21"/>
  <c r="L63" i="21"/>
  <c r="L65" i="21"/>
  <c r="J52" i="20"/>
  <c r="H44" i="20"/>
  <c r="I67" i="20"/>
  <c r="I69" i="20" s="1"/>
  <c r="K67" i="20"/>
  <c r="K69" i="20" s="1"/>
  <c r="L44" i="20"/>
  <c r="L50" i="20"/>
  <c r="M46" i="20"/>
  <c r="L56" i="20"/>
  <c r="L62" i="20"/>
  <c r="M54" i="20"/>
  <c r="L68" i="20"/>
  <c r="F49" i="20"/>
  <c r="H49" i="20" s="1"/>
  <c r="J49" i="20" s="1"/>
  <c r="F55" i="20"/>
  <c r="H55" i="20" s="1"/>
  <c r="J55" i="20" s="1"/>
  <c r="F57" i="20"/>
  <c r="H57" i="20" s="1"/>
  <c r="J57" i="20" s="1"/>
  <c r="F59" i="20"/>
  <c r="H59" i="20" s="1"/>
  <c r="J59" i="20" s="1"/>
  <c r="F61" i="20"/>
  <c r="H61" i="20" s="1"/>
  <c r="J61" i="20" s="1"/>
  <c r="E67" i="20"/>
  <c r="E69" i="20" s="1"/>
  <c r="G51" i="20"/>
  <c r="G67" i="20"/>
  <c r="G69" i="20" s="1"/>
  <c r="M58" i="20"/>
  <c r="M66" i="20"/>
  <c r="F53" i="20"/>
  <c r="H53" i="20" s="1"/>
  <c r="J53" i="20" s="1"/>
  <c r="F63" i="20"/>
  <c r="H63" i="20" s="1"/>
  <c r="J63" i="20" s="1"/>
  <c r="M45" i="20"/>
  <c r="M49" i="20"/>
  <c r="L57" i="20"/>
  <c r="M53" i="20"/>
  <c r="M51" i="20" s="1"/>
  <c r="M55" i="20"/>
  <c r="M59" i="20"/>
  <c r="M61" i="20"/>
  <c r="M63" i="20"/>
  <c r="M65" i="20"/>
  <c r="L52" i="20"/>
  <c r="L60" i="20"/>
  <c r="L64" i="20"/>
  <c r="F68" i="20"/>
  <c r="H68" i="20" s="1"/>
  <c r="J68" i="20" s="1"/>
  <c r="L48" i="20"/>
  <c r="F45" i="20"/>
  <c r="H45" i="20" s="1"/>
  <c r="J45" i="20" s="1"/>
  <c r="F47" i="20"/>
  <c r="H47" i="20" s="1"/>
  <c r="J47" i="20" s="1"/>
  <c r="F65" i="20"/>
  <c r="H65" i="20" s="1"/>
  <c r="J65" i="20" s="1"/>
  <c r="L47" i="20"/>
  <c r="F19" i="10"/>
  <c r="F25" i="10"/>
  <c r="C44" i="5"/>
  <c r="F30" i="10"/>
  <c r="F26" i="10"/>
  <c r="F24" i="10"/>
  <c r="F23" i="10"/>
  <c r="F18" i="10"/>
  <c r="F17" i="10"/>
  <c r="F29" i="10"/>
  <c r="F27" i="10"/>
  <c r="F22" i="10"/>
  <c r="F21" i="10"/>
  <c r="F20" i="10"/>
  <c r="M67" i="22" l="1"/>
  <c r="M69" i="22" s="1"/>
  <c r="L67" i="22"/>
  <c r="L69" i="22" s="1"/>
  <c r="H51" i="22"/>
  <c r="J52" i="22"/>
  <c r="J51" i="22" s="1"/>
  <c r="H67" i="22"/>
  <c r="H69" i="22" s="1"/>
  <c r="J44" i="22"/>
  <c r="J67" i="22" s="1"/>
  <c r="J69" i="22" s="1"/>
  <c r="F51" i="22"/>
  <c r="F67" i="22" s="1"/>
  <c r="F69" i="22" s="1"/>
  <c r="L51" i="21"/>
  <c r="L67" i="21"/>
  <c r="L69" i="21" s="1"/>
  <c r="J44" i="21"/>
  <c r="F51" i="21"/>
  <c r="F67" i="21" s="1"/>
  <c r="F69" i="21" s="1"/>
  <c r="H52" i="21"/>
  <c r="M67" i="20"/>
  <c r="M69" i="20" s="1"/>
  <c r="L67" i="20"/>
  <c r="L69" i="20" s="1"/>
  <c r="F67" i="20"/>
  <c r="F69" i="20" s="1"/>
  <c r="J44" i="20"/>
  <c r="J67" i="20" s="1"/>
  <c r="J69" i="20" s="1"/>
  <c r="H67" i="20"/>
  <c r="H69" i="20" s="1"/>
  <c r="H51" i="20"/>
  <c r="L51" i="20"/>
  <c r="F51" i="20"/>
  <c r="J51" i="20"/>
  <c r="F32" i="10"/>
  <c r="F28" i="10"/>
  <c r="C15" i="10"/>
  <c r="C31" i="10" s="1"/>
  <c r="C33" i="10" s="1"/>
  <c r="H51" i="21" l="1"/>
  <c r="H67" i="21" s="1"/>
  <c r="H69" i="21" s="1"/>
  <c r="J52" i="21"/>
  <c r="J51" i="21" s="1"/>
  <c r="J67" i="21"/>
  <c r="J69" i="21" s="1"/>
  <c r="C68" i="5" l="1"/>
  <c r="C52" i="5"/>
  <c r="C53" i="5"/>
  <c r="C54" i="5"/>
  <c r="C55" i="5"/>
  <c r="C56" i="5"/>
  <c r="C57" i="5"/>
  <c r="C58" i="5"/>
  <c r="C59" i="5"/>
  <c r="C60" i="5"/>
  <c r="C61" i="5"/>
  <c r="C62" i="5"/>
  <c r="C63" i="5"/>
  <c r="C64" i="5"/>
  <c r="C65" i="5"/>
  <c r="C66" i="5"/>
  <c r="C45" i="5"/>
  <c r="C46" i="5"/>
  <c r="C47" i="5"/>
  <c r="C48" i="5"/>
  <c r="C49" i="5"/>
  <c r="C50" i="5"/>
  <c r="K68" i="5"/>
  <c r="K52" i="5"/>
  <c r="K53" i="5"/>
  <c r="K54" i="5"/>
  <c r="K55" i="5"/>
  <c r="K56" i="5"/>
  <c r="K57" i="5"/>
  <c r="K58" i="5"/>
  <c r="K59" i="5"/>
  <c r="K60" i="5"/>
  <c r="K61" i="5"/>
  <c r="K62" i="5"/>
  <c r="K63" i="5"/>
  <c r="K64" i="5"/>
  <c r="K65" i="5"/>
  <c r="K66" i="5"/>
  <c r="K45" i="5"/>
  <c r="K46" i="5"/>
  <c r="K47" i="5"/>
  <c r="K48" i="5"/>
  <c r="K49" i="5"/>
  <c r="K50" i="5"/>
  <c r="K44" i="5"/>
  <c r="I68" i="5"/>
  <c r="I52" i="5"/>
  <c r="I53" i="5"/>
  <c r="I54" i="5"/>
  <c r="I55" i="5"/>
  <c r="I56" i="5"/>
  <c r="I57" i="5"/>
  <c r="I58" i="5"/>
  <c r="I59" i="5"/>
  <c r="I60" i="5"/>
  <c r="I61" i="5"/>
  <c r="I62" i="5"/>
  <c r="I63" i="5"/>
  <c r="I64" i="5"/>
  <c r="I65" i="5"/>
  <c r="I66" i="5"/>
  <c r="I45" i="5"/>
  <c r="I46" i="5"/>
  <c r="I47" i="5"/>
  <c r="I48" i="5"/>
  <c r="I49" i="5"/>
  <c r="I50" i="5"/>
  <c r="I44" i="5"/>
  <c r="G52" i="5"/>
  <c r="G53" i="5"/>
  <c r="G54" i="5"/>
  <c r="G55" i="5"/>
  <c r="G56" i="5"/>
  <c r="G57" i="5"/>
  <c r="G58" i="5"/>
  <c r="G59" i="5"/>
  <c r="G60" i="5"/>
  <c r="G61" i="5"/>
  <c r="G62" i="5"/>
  <c r="G63" i="5"/>
  <c r="G64" i="5"/>
  <c r="G65" i="5"/>
  <c r="G66" i="5"/>
  <c r="G46" i="5"/>
  <c r="G45" i="5"/>
  <c r="G47" i="5"/>
  <c r="G48" i="5"/>
  <c r="G49" i="5"/>
  <c r="G50" i="5"/>
  <c r="G44" i="5"/>
  <c r="F64" i="5"/>
  <c r="G68" i="5"/>
  <c r="E68" i="5"/>
  <c r="E52" i="5"/>
  <c r="E53" i="5"/>
  <c r="E54" i="5"/>
  <c r="E55" i="5"/>
  <c r="E56" i="5"/>
  <c r="E57" i="5"/>
  <c r="F57" i="5" s="1"/>
  <c r="E58" i="5"/>
  <c r="E59" i="5"/>
  <c r="E60" i="5"/>
  <c r="F60" i="5" s="1"/>
  <c r="E61" i="5"/>
  <c r="F61" i="5" s="1"/>
  <c r="E62" i="5"/>
  <c r="F62" i="5" s="1"/>
  <c r="E63" i="5"/>
  <c r="F63" i="5" s="1"/>
  <c r="E64" i="5"/>
  <c r="E65" i="5"/>
  <c r="F65" i="5" s="1"/>
  <c r="E66" i="5"/>
  <c r="F66" i="5" s="1"/>
  <c r="E45" i="5"/>
  <c r="E46" i="5"/>
  <c r="E47" i="5"/>
  <c r="E48" i="5"/>
  <c r="E49" i="5"/>
  <c r="E50" i="5"/>
  <c r="E44" i="5"/>
  <c r="F32" i="8"/>
  <c r="F31" i="8"/>
  <c r="F30" i="8"/>
  <c r="F29" i="8"/>
  <c r="F28" i="8"/>
  <c r="F27" i="8"/>
  <c r="F26" i="8"/>
  <c r="F25" i="8"/>
  <c r="F24" i="8"/>
  <c r="F23" i="8"/>
  <c r="F22" i="8"/>
  <c r="F21" i="8"/>
  <c r="F20" i="8"/>
  <c r="F19" i="8"/>
  <c r="F18" i="8"/>
  <c r="F17" i="8"/>
  <c r="F16" i="8"/>
  <c r="F15" i="8"/>
  <c r="F14" i="8"/>
  <c r="F13" i="8"/>
  <c r="F12" i="8"/>
  <c r="F11" i="8"/>
  <c r="F10" i="8"/>
  <c r="F9" i="8"/>
  <c r="F8" i="8"/>
  <c r="F7" i="8"/>
  <c r="F6" i="8"/>
  <c r="F33" i="8" s="1"/>
  <c r="F5" i="8"/>
  <c r="F5" i="7"/>
  <c r="F6" i="7"/>
  <c r="F7" i="7"/>
  <c r="F8" i="7"/>
  <c r="F9" i="7"/>
  <c r="F10" i="7"/>
  <c r="F11" i="7"/>
  <c r="F12" i="7"/>
  <c r="F13" i="7"/>
  <c r="F14" i="7"/>
  <c r="F15" i="7"/>
  <c r="F16" i="7"/>
  <c r="F17" i="7"/>
  <c r="F18" i="7"/>
  <c r="F19" i="7"/>
  <c r="F20" i="7"/>
  <c r="F21" i="7"/>
  <c r="F22" i="7"/>
  <c r="F23" i="7"/>
  <c r="F24" i="7"/>
  <c r="F25" i="7"/>
  <c r="F26" i="7"/>
  <c r="F27" i="7"/>
  <c r="F28" i="7"/>
  <c r="F29" i="7"/>
  <c r="F30" i="7"/>
  <c r="F31" i="7"/>
  <c r="F32" i="7"/>
  <c r="C16" i="5"/>
  <c r="C32" i="5" s="1"/>
  <c r="H64" i="5" l="1"/>
  <c r="J64" i="5" s="1"/>
  <c r="H63" i="5"/>
  <c r="J63" i="5" s="1"/>
  <c r="M56" i="5"/>
  <c r="F54" i="5"/>
  <c r="H54" i="5" s="1"/>
  <c r="J54" i="5" s="1"/>
  <c r="M54" i="5"/>
  <c r="F50" i="5"/>
  <c r="H50" i="5" s="1"/>
  <c r="J50" i="5" s="1"/>
  <c r="M50" i="5"/>
  <c r="F48" i="5"/>
  <c r="H48" i="5" s="1"/>
  <c r="J48" i="5" s="1"/>
  <c r="M48" i="5"/>
  <c r="M45" i="5"/>
  <c r="M66" i="5"/>
  <c r="M65" i="5"/>
  <c r="M61" i="5"/>
  <c r="H57" i="5"/>
  <c r="J57" i="5" s="1"/>
  <c r="F55" i="5"/>
  <c r="H55" i="5" s="1"/>
  <c r="J55" i="5" s="1"/>
  <c r="M55" i="5"/>
  <c r="F53" i="5"/>
  <c r="H53" i="5" s="1"/>
  <c r="J53" i="5" s="1"/>
  <c r="M53" i="5"/>
  <c r="F49" i="5"/>
  <c r="H49" i="5" s="1"/>
  <c r="J49" i="5" s="1"/>
  <c r="M49" i="5"/>
  <c r="I51" i="5"/>
  <c r="I67" i="5" s="1"/>
  <c r="I69" i="5" s="1"/>
  <c r="F47" i="5"/>
  <c r="H47" i="5" s="1"/>
  <c r="J47" i="5" s="1"/>
  <c r="M47" i="5"/>
  <c r="F46" i="5"/>
  <c r="H46" i="5" s="1"/>
  <c r="J46" i="5" s="1"/>
  <c r="M46" i="5"/>
  <c r="K51" i="5"/>
  <c r="K67" i="5" s="1"/>
  <c r="K69" i="5" s="1"/>
  <c r="M64" i="5"/>
  <c r="M63" i="5"/>
  <c r="M62" i="5"/>
  <c r="F56" i="5"/>
  <c r="H56" i="5" s="1"/>
  <c r="J56" i="5" s="1"/>
  <c r="M60" i="5"/>
  <c r="F59" i="5"/>
  <c r="H59" i="5" s="1"/>
  <c r="J59" i="5" s="1"/>
  <c r="M59" i="5"/>
  <c r="F58" i="5"/>
  <c r="H58" i="5" s="1"/>
  <c r="J58" i="5" s="1"/>
  <c r="M58" i="5"/>
  <c r="M57" i="5"/>
  <c r="C51" i="5"/>
  <c r="C67" i="5" s="1"/>
  <c r="F68" i="5"/>
  <c r="H68" i="5" s="1"/>
  <c r="J68" i="5" s="1"/>
  <c r="M68" i="5"/>
  <c r="F52" i="5"/>
  <c r="M52" i="5"/>
  <c r="F44" i="5"/>
  <c r="H44" i="5" s="1"/>
  <c r="J44" i="5" s="1"/>
  <c r="M44" i="5"/>
  <c r="G51" i="5"/>
  <c r="G67" i="5" s="1"/>
  <c r="G69" i="5" s="1"/>
  <c r="H62" i="5"/>
  <c r="J62" i="5" s="1"/>
  <c r="H61" i="5"/>
  <c r="J61" i="5" s="1"/>
  <c r="H60" i="5"/>
  <c r="J60" i="5" s="1"/>
  <c r="H65" i="5"/>
  <c r="J65" i="5" s="1"/>
  <c r="F45" i="5"/>
  <c r="H45" i="5" s="1"/>
  <c r="J45" i="5" s="1"/>
  <c r="H66" i="5"/>
  <c r="J66" i="5" s="1"/>
  <c r="E51" i="5"/>
  <c r="E67" i="5" s="1"/>
  <c r="E69" i="5" s="1"/>
  <c r="C34" i="5"/>
  <c r="F33" i="7"/>
  <c r="O10" i="5"/>
  <c r="F9" i="10" s="1"/>
  <c r="O11" i="5"/>
  <c r="F10" i="10" s="1"/>
  <c r="O12" i="5"/>
  <c r="F11" i="10" s="1"/>
  <c r="O13" i="5"/>
  <c r="F12" i="10" s="1"/>
  <c r="O14" i="5"/>
  <c r="F13" i="10" s="1"/>
  <c r="O15" i="5"/>
  <c r="F14" i="10" s="1"/>
  <c r="O17" i="5"/>
  <c r="O18" i="5"/>
  <c r="O19" i="5"/>
  <c r="O20" i="5"/>
  <c r="O21" i="5"/>
  <c r="O22" i="5"/>
  <c r="O23" i="5"/>
  <c r="O24" i="5"/>
  <c r="O25" i="5"/>
  <c r="O26" i="5"/>
  <c r="O27" i="5"/>
  <c r="O28" i="5"/>
  <c r="O29" i="5"/>
  <c r="O30" i="5"/>
  <c r="O31" i="5"/>
  <c r="O33" i="5"/>
  <c r="O9" i="5"/>
  <c r="L68" i="5"/>
  <c r="L52" i="5"/>
  <c r="L53" i="5"/>
  <c r="L54" i="5"/>
  <c r="L55" i="5"/>
  <c r="L56" i="5"/>
  <c r="L57" i="5"/>
  <c r="L58" i="5"/>
  <c r="L59" i="5"/>
  <c r="L60" i="5"/>
  <c r="L61" i="5"/>
  <c r="L62" i="5"/>
  <c r="L63" i="5"/>
  <c r="L64" i="5"/>
  <c r="L65" i="5"/>
  <c r="L66" i="5"/>
  <c r="L45" i="5"/>
  <c r="L46" i="5"/>
  <c r="L47" i="5"/>
  <c r="L48" i="5"/>
  <c r="L49" i="5"/>
  <c r="L50" i="5"/>
  <c r="L44" i="5"/>
  <c r="D51" i="5"/>
  <c r="D67" i="5" s="1"/>
  <c r="D69" i="5" s="1"/>
  <c r="N16" i="5"/>
  <c r="N32" i="5" s="1"/>
  <c r="N34" i="5" s="1"/>
  <c r="M16" i="5"/>
  <c r="M32" i="5" s="1"/>
  <c r="M34" i="5" s="1"/>
  <c r="L16" i="5"/>
  <c r="L32" i="5" s="1"/>
  <c r="L34" i="5" s="1"/>
  <c r="K16" i="5"/>
  <c r="K32" i="5" s="1"/>
  <c r="K34" i="5" s="1"/>
  <c r="J16" i="5"/>
  <c r="J32" i="5" s="1"/>
  <c r="J34" i="5" s="1"/>
  <c r="I16" i="5"/>
  <c r="I32" i="5" s="1"/>
  <c r="I34" i="5" s="1"/>
  <c r="H16" i="5"/>
  <c r="H32" i="5" s="1"/>
  <c r="H34" i="5" s="1"/>
  <c r="G16" i="5"/>
  <c r="G32" i="5" s="1"/>
  <c r="G34" i="5" s="1"/>
  <c r="F16" i="5"/>
  <c r="F32" i="5" s="1"/>
  <c r="F34" i="5" s="1"/>
  <c r="E16" i="5"/>
  <c r="E32" i="5" s="1"/>
  <c r="E34" i="5" s="1"/>
  <c r="D16" i="5"/>
  <c r="D32" i="5" s="1"/>
  <c r="D34" i="5" s="1"/>
  <c r="F51" i="5" l="1"/>
  <c r="F67" i="5" s="1"/>
  <c r="F69" i="5" s="1"/>
  <c r="H52" i="5"/>
  <c r="J52" i="5" s="1"/>
  <c r="J51" i="5" s="1"/>
  <c r="J67" i="5" s="1"/>
  <c r="J69" i="5" s="1"/>
  <c r="D15" i="10"/>
  <c r="D31" i="10" s="1"/>
  <c r="M51" i="5"/>
  <c r="M67" i="5"/>
  <c r="M69" i="5" s="1"/>
  <c r="O16" i="5"/>
  <c r="O32" i="5" s="1"/>
  <c r="O34" i="5" s="1"/>
  <c r="L51" i="5"/>
  <c r="L67" i="5" s="1"/>
  <c r="L69" i="5" s="1"/>
  <c r="C69" i="5"/>
  <c r="H51" i="5" l="1"/>
  <c r="H67" i="5" s="1"/>
  <c r="H69" i="5" s="1"/>
  <c r="F16" i="10"/>
  <c r="E15" i="10"/>
  <c r="F15" i="10" s="1"/>
  <c r="F8" i="10"/>
  <c r="D33" i="10"/>
  <c r="E31" i="10" l="1"/>
  <c r="E33" i="10" s="1"/>
  <c r="F33" i="10" s="1"/>
  <c r="F31" i="10" l="1"/>
</calcChain>
</file>

<file path=xl/sharedStrings.xml><?xml version="1.0" encoding="utf-8"?>
<sst xmlns="http://schemas.openxmlformats.org/spreadsheetml/2006/main" count="485" uniqueCount="121">
  <si>
    <t>Attachment E: Pricing Schedule (CPRG-CMM Budget and QPR Tracker)</t>
  </si>
  <si>
    <t xml:space="preserve">Budget Category  </t>
  </si>
  <si>
    <t>Total Approved Budget</t>
  </si>
  <si>
    <t>Costs To Date</t>
  </si>
  <si>
    <t>Remaining Budgeted Funds</t>
  </si>
  <si>
    <t>Federal</t>
  </si>
  <si>
    <t>To Date</t>
  </si>
  <si>
    <t>Personnel</t>
  </si>
  <si>
    <t>Fringe Benefits</t>
  </si>
  <si>
    <t>Travel</t>
  </si>
  <si>
    <t>Equipment</t>
  </si>
  <si>
    <t>Supplies</t>
  </si>
  <si>
    <t>Construction</t>
  </si>
  <si>
    <t>Other</t>
  </si>
  <si>
    <t xml:space="preserve">Contractual </t>
  </si>
  <si>
    <t>Name (list all other contracts $25,000 or more)</t>
  </si>
  <si>
    <t>Sum of individual contracts under $25,000</t>
  </si>
  <si>
    <t>Sub-Total Direct Charges</t>
  </si>
  <si>
    <t>Indirect Charges</t>
  </si>
  <si>
    <t>Total</t>
  </si>
  <si>
    <t>FY26 - Invoice Log and QPR Calculator</t>
  </si>
  <si>
    <r>
      <rPr>
        <b/>
        <sz val="10"/>
        <color theme="1"/>
        <rFont val="Arial"/>
        <family val="2"/>
      </rPr>
      <t>This sheet functions as automatic calculator of values to be entered into the PMP/QPR ("Calculated QPR Values") based on values from approved monthly invoices ("Invoice Log"). These calculated values take into account the percentage of State Share that has been passed through.</t>
    </r>
    <r>
      <rPr>
        <b/>
        <sz val="10"/>
        <color indexed="10"/>
        <rFont val="Arial"/>
        <family val="2"/>
      </rPr>
      <t xml:space="preserve">
INSTRUCTIONS:</t>
    </r>
    <r>
      <rPr>
        <sz val="10"/>
        <rFont val="Arial"/>
        <family val="2"/>
      </rPr>
      <t xml:space="preserve">
</t>
    </r>
    <r>
      <rPr>
        <b/>
        <sz val="10"/>
        <rFont val="Arial"/>
        <family val="2"/>
      </rPr>
      <t xml:space="preserve">1. </t>
    </r>
    <r>
      <rPr>
        <sz val="10"/>
        <rFont val="Arial"/>
        <family val="2"/>
      </rPr>
      <t xml:space="preserve">After approval of a monthly invoice, copy and paste final values into the correct month of the </t>
    </r>
    <r>
      <rPr>
        <b/>
        <sz val="10"/>
        <rFont val="Arial"/>
        <family val="2"/>
      </rPr>
      <t>Invoice Log</t>
    </r>
    <r>
      <rPr>
        <sz val="10"/>
        <rFont val="Arial"/>
        <family val="2"/>
      </rPr>
      <t xml:space="preserve">.
</t>
    </r>
    <r>
      <rPr>
        <b/>
        <sz val="10"/>
        <rFont val="Arial"/>
        <family val="2"/>
      </rPr>
      <t xml:space="preserve">2. </t>
    </r>
    <r>
      <rPr>
        <sz val="10"/>
        <rFont val="Arial"/>
        <family val="2"/>
      </rPr>
      <t xml:space="preserve">At the end of the quarterly period, copy values from the correct quarter in the </t>
    </r>
    <r>
      <rPr>
        <b/>
        <sz val="10"/>
        <rFont val="Arial"/>
        <family val="2"/>
      </rPr>
      <t xml:space="preserve">Calculated QPR Values </t>
    </r>
    <r>
      <rPr>
        <sz val="10"/>
        <rFont val="Arial"/>
        <family val="2"/>
      </rPr>
      <t xml:space="preserve">table into the correct columns of your PMP/QPR.
</t>
    </r>
    <r>
      <rPr>
        <b/>
        <sz val="10"/>
        <rFont val="Arial"/>
        <family val="2"/>
      </rPr>
      <t xml:space="preserve">3. </t>
    </r>
    <r>
      <rPr>
        <sz val="10"/>
        <rFont val="Arial"/>
        <family val="2"/>
      </rPr>
      <t xml:space="preserve">At the end of the financial year, enter values into next years invoice log.
</t>
    </r>
    <r>
      <rPr>
        <b/>
        <sz val="10"/>
        <color rgb="FFFF0000"/>
        <rFont val="Arial"/>
        <family val="2"/>
      </rPr>
      <t>PLEASE NOTE:</t>
    </r>
    <r>
      <rPr>
        <sz val="10"/>
        <rFont val="Arial"/>
        <family val="2"/>
      </rPr>
      <t xml:space="preserve">
• "State" Share values are reference for Virginia Department of Energy staff and do not need to be entered into sub-recipient's PMP/QPR project tabs.
</t>
    </r>
    <r>
      <rPr>
        <sz val="10"/>
        <color theme="1"/>
        <rFont val="Arial"/>
        <family val="2"/>
      </rPr>
      <t xml:space="preserve">• "Prior Cumulative Incurred Costs" will be transferred from previous year (if applicable)   </t>
    </r>
    <r>
      <rPr>
        <sz val="10"/>
        <color rgb="FFFF0000"/>
        <rFont val="Arial"/>
        <family val="2"/>
      </rPr>
      <t xml:space="preserve">                                                                                                                                                                       </t>
    </r>
  </si>
  <si>
    <t>Invoice Log</t>
  </si>
  <si>
    <t>Enter values from approved monthly invoices here</t>
  </si>
  <si>
    <t>Q1</t>
  </si>
  <si>
    <t>Q2</t>
  </si>
  <si>
    <t>Q3</t>
  </si>
  <si>
    <t>Q4</t>
  </si>
  <si>
    <t>October</t>
  </si>
  <si>
    <t>November</t>
  </si>
  <si>
    <t>December</t>
  </si>
  <si>
    <t>January</t>
  </si>
  <si>
    <t>February</t>
  </si>
  <si>
    <t>March</t>
  </si>
  <si>
    <t>April</t>
  </si>
  <si>
    <t>May</t>
  </si>
  <si>
    <t>June</t>
  </si>
  <si>
    <t>July</t>
  </si>
  <si>
    <t>August</t>
  </si>
  <si>
    <t>September</t>
  </si>
  <si>
    <t>Year To Date Costs</t>
  </si>
  <si>
    <t>Calculated QPR Values</t>
  </si>
  <si>
    <r>
      <t>These values reflect the calculated percentage share of Virginia Department of Energy's cost share</t>
    </r>
    <r>
      <rPr>
        <b/>
        <sz val="10"/>
        <color theme="1"/>
        <rFont val="Arial"/>
        <family val="2"/>
      </rPr>
      <t xml:space="preserve"> and are what should be entered into PMP/QPR.</t>
    </r>
  </si>
  <si>
    <t>Total Approved Project Budget</t>
  </si>
  <si>
    <t>Prior Cumulative Incurred Cost</t>
  </si>
  <si>
    <t>Incurred Cost During Reporting Period</t>
  </si>
  <si>
    <t>Project To Date Costs</t>
  </si>
  <si>
    <t>Project Equipment Log</t>
  </si>
  <si>
    <t>Equipment #</t>
  </si>
  <si>
    <t>Date Purchased</t>
  </si>
  <si>
    <t>Equipment Item</t>
  </si>
  <si>
    <t>Qty</t>
  </si>
  <si>
    <t xml:space="preserve">Unit Cost         </t>
  </si>
  <si>
    <t xml:space="preserve">Total Cost             </t>
  </si>
  <si>
    <t>Supplier</t>
  </si>
  <si>
    <t>Justification of Need</t>
  </si>
  <si>
    <t>E1</t>
  </si>
  <si>
    <t>E2</t>
  </si>
  <si>
    <t>E3</t>
  </si>
  <si>
    <t>E4</t>
  </si>
  <si>
    <t>E5</t>
  </si>
  <si>
    <t>E6</t>
  </si>
  <si>
    <t>E7</t>
  </si>
  <si>
    <t>E8</t>
  </si>
  <si>
    <t>E9</t>
  </si>
  <si>
    <t>E10</t>
  </si>
  <si>
    <t>E11</t>
  </si>
  <si>
    <t>E12</t>
  </si>
  <si>
    <t>E13</t>
  </si>
  <si>
    <t>E14</t>
  </si>
  <si>
    <t>E15</t>
  </si>
  <si>
    <t>E16</t>
  </si>
  <si>
    <t>E17</t>
  </si>
  <si>
    <t>E18</t>
  </si>
  <si>
    <t>E19</t>
  </si>
  <si>
    <t>E20</t>
  </si>
  <si>
    <t>E21</t>
  </si>
  <si>
    <t>E22</t>
  </si>
  <si>
    <t>E23</t>
  </si>
  <si>
    <t>E24</t>
  </si>
  <si>
    <t>E25</t>
  </si>
  <si>
    <t>E26</t>
  </si>
  <si>
    <t>E27</t>
  </si>
  <si>
    <t>E28</t>
  </si>
  <si>
    <t>Project Supplies Log</t>
  </si>
  <si>
    <r>
      <rPr>
        <b/>
        <sz val="10"/>
        <color theme="1"/>
        <rFont val="Arial"/>
        <family val="2"/>
      </rPr>
      <t>This sheet functions as a log of supplies purchased over the life of a CPRG-CMM project, allowing for easy reference of invoices and BABA certifications.</t>
    </r>
    <r>
      <rPr>
        <b/>
        <sz val="10"/>
        <color indexed="10"/>
        <rFont val="Arial"/>
        <family val="2"/>
      </rPr>
      <t xml:space="preserve">
INSTRUCTIONS:
</t>
    </r>
    <r>
      <rPr>
        <b/>
        <sz val="10"/>
        <color theme="1"/>
        <rFont val="Arial"/>
        <family val="2"/>
      </rPr>
      <t xml:space="preserve">1. After approval of monthly invoice, copy and paste data from "Equipment Log" into this sheet.
2. Ensure that all equipment data entered matches the invoice/receipts from suppliers and the accuracy of BABA compliance.   </t>
    </r>
    <r>
      <rPr>
        <b/>
        <sz val="10"/>
        <color indexed="10"/>
        <rFont val="Arial"/>
        <family val="2"/>
      </rPr>
      <t xml:space="preserve">       </t>
    </r>
  </si>
  <si>
    <t>S1</t>
  </si>
  <si>
    <t>S2</t>
  </si>
  <si>
    <t>S3</t>
  </si>
  <si>
    <t>S4</t>
  </si>
  <si>
    <t>S5</t>
  </si>
  <si>
    <t>S6</t>
  </si>
  <si>
    <t>S7</t>
  </si>
  <si>
    <t>S8</t>
  </si>
  <si>
    <t>S9</t>
  </si>
  <si>
    <t>S10</t>
  </si>
  <si>
    <t>S11</t>
  </si>
  <si>
    <t>S12</t>
  </si>
  <si>
    <t>S13</t>
  </si>
  <si>
    <t>S14</t>
  </si>
  <si>
    <t>S15</t>
  </si>
  <si>
    <t>S16</t>
  </si>
  <si>
    <t>S17</t>
  </si>
  <si>
    <t>S18</t>
  </si>
  <si>
    <t>S19</t>
  </si>
  <si>
    <t>S20</t>
  </si>
  <si>
    <t>S21</t>
  </si>
  <si>
    <t>S22</t>
  </si>
  <si>
    <t>S23</t>
  </si>
  <si>
    <t>S24</t>
  </si>
  <si>
    <t>S25</t>
  </si>
  <si>
    <t>S26</t>
  </si>
  <si>
    <t>S27</t>
  </si>
  <si>
    <t>S28</t>
  </si>
  <si>
    <t>Config Sheet</t>
  </si>
  <si>
    <t>Budget Data from Contract</t>
  </si>
  <si>
    <t>Project</t>
  </si>
  <si>
    <r>
      <rPr>
        <b/>
        <sz val="10"/>
        <color rgb="FF000000"/>
        <rFont val="Arial"/>
      </rPr>
      <t xml:space="preserve">• This sheet serves as a tool to track spending and cost share against what has been budgeted for CPRG-CMM subawardee projects.
• As data is entered into the invoice logs (found in the Invoice Log and QPR Calculator sheets, labeled "FY__"), current budget data will populate into this tracker.
</t>
    </r>
    <r>
      <rPr>
        <b/>
        <sz val="10"/>
        <color rgb="FFFF0000"/>
        <rFont val="Arial"/>
      </rPr>
      <t xml:space="preserve">PLEASE NOTE:
</t>
    </r>
    <r>
      <rPr>
        <sz val="10"/>
        <color rgb="FF000000"/>
        <rFont val="Arial"/>
      </rPr>
      <t xml:space="preserve">• </t>
    </r>
    <r>
      <rPr>
        <b/>
        <sz val="10"/>
        <color rgb="FF000000"/>
        <rFont val="Arial"/>
      </rPr>
      <t xml:space="preserve">CPRG-CMM recipients must ensure that all invoice data is accurate and from an approved invoice.
• Recognizing that no one can prescribe when certain costs are due, recipients must make every viable effort to stay close to their budgeted cost share percentages throughout the life of the project.
</t>
    </r>
    <r>
      <rPr>
        <sz val="10"/>
        <color rgb="FF000000"/>
        <rFont val="Arial"/>
      </rPr>
      <t xml:space="preserve">• </t>
    </r>
    <r>
      <rPr>
        <b/>
        <sz val="10"/>
        <color rgb="FF000000"/>
        <rFont val="Arial"/>
      </rPr>
      <t xml:space="preserve">This sheet is for internal tracking only, values for the PMP/QPR, which include the calculated state share, are found in the Invoice Log/QPR Calculator sheets
</t>
    </r>
    <r>
      <rPr>
        <sz val="10"/>
        <color rgb="FF000000"/>
        <rFont val="Arial"/>
      </rPr>
      <t xml:space="preserve">• </t>
    </r>
    <r>
      <rPr>
        <b/>
        <sz val="10"/>
        <color rgb="FF000000"/>
        <rFont val="Arial"/>
      </rPr>
      <t xml:space="preserve">Mirroring the original budget justifications, cost share percentage is calculated against federal share, rather than overall budget.
</t>
    </r>
    <r>
      <rPr>
        <sz val="10"/>
        <color rgb="FFFF0000"/>
        <rFont val="Arial"/>
      </rPr>
      <t xml:space="preserve">                                                                                                                                                                            </t>
    </r>
  </si>
  <si>
    <t>BABA Compliance Required? (Y/N)</t>
  </si>
  <si>
    <r>
      <rPr>
        <b/>
        <sz val="10"/>
        <color theme="1"/>
        <rFont val="Arial"/>
        <family val="2"/>
      </rPr>
      <t>This sheet functions as a log of equipment purchased over the life of a CPRG-CMM project, allowing for easy reference of invoices and BABA certifications.</t>
    </r>
    <r>
      <rPr>
        <b/>
        <sz val="10"/>
        <color indexed="10"/>
        <rFont val="Arial"/>
        <family val="2"/>
      </rPr>
      <t xml:space="preserve">
INSTRUCTIONS:</t>
    </r>
    <r>
      <rPr>
        <sz val="10"/>
        <rFont val="Arial"/>
        <family val="2"/>
      </rPr>
      <t xml:space="preserve">
</t>
    </r>
    <r>
      <rPr>
        <b/>
        <sz val="10"/>
        <rFont val="Arial"/>
        <family val="2"/>
      </rPr>
      <t>1. After approval of monthly invoice, copy and paste data from "Equipment Log" into this sheet.
2. Ensure that all equipment data entered matches the invoice/receipts from suppliers and the accuracy of BABA compliance.</t>
    </r>
    <r>
      <rPr>
        <b/>
        <sz val="10"/>
        <color rgb="FFFF0000"/>
        <rFont val="Arial"/>
        <family val="2"/>
      </rPr>
      <t xml:space="preserve">   </t>
    </r>
    <r>
      <rPr>
        <sz val="10"/>
        <color rgb="FFFF0000"/>
        <rFont val="Arial"/>
        <family val="2"/>
      </rPr>
      <t xml:space="preserve">                                                                                                                                                             </t>
    </r>
  </si>
  <si>
    <t>Name (list all other contracts)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</si>
</sst>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quot;$&quot;#,##0"/>
  </numFmts>
  <fonts count="30" x14ac:knownFonts="1">
    <font>
      <sz val="11"/>
      <color theme="1"/>
      <name val="Aptos Narrow"/>
      <family val="2"/>
      <scheme val="minor"/>
    </font>
    <font>
      <sz val="11"/>
      <color theme="1"/>
      <name val="Aptos Narrow"/>
      <family val="2"/>
      <scheme val="minor"/>
    </font>
    <font>
      <b/>
      <sz val="11"/>
      <color theme="1"/>
      <name val="Aptos Narrow"/>
      <family val="2"/>
      <scheme val="minor"/>
    </font>
    <font>
      <b/>
      <sz val="10"/>
      <name val="Arial"/>
      <family val="2"/>
    </font>
    <font>
      <sz val="9"/>
      <name val="Arial"/>
      <family val="2"/>
    </font>
    <font>
      <b/>
      <sz val="9"/>
      <name val="Arial"/>
      <family val="2"/>
    </font>
    <font>
      <i/>
      <sz val="9"/>
      <color rgb="FFFF0000"/>
      <name val="Arial"/>
      <family val="2"/>
    </font>
    <font>
      <sz val="10"/>
      <name val="Arial"/>
      <family val="2"/>
    </font>
    <font>
      <b/>
      <sz val="14"/>
      <color theme="1"/>
      <name val="Aptos Narrow"/>
      <family val="2"/>
      <scheme val="minor"/>
    </font>
    <font>
      <b/>
      <sz val="18"/>
      <color theme="1"/>
      <name val="Aptos Narrow"/>
      <family val="2"/>
      <scheme val="minor"/>
    </font>
    <font>
      <b/>
      <sz val="12"/>
      <color theme="1"/>
      <name val="Aptos Narrow"/>
      <family val="2"/>
      <scheme val="minor"/>
    </font>
    <font>
      <sz val="12"/>
      <color theme="1"/>
      <name val="Aptos Narrow"/>
      <family val="2"/>
      <scheme val="minor"/>
    </font>
    <font>
      <b/>
      <sz val="14"/>
      <color rgb="FF002060"/>
      <name val="Arial"/>
      <family val="2"/>
    </font>
    <font>
      <sz val="10"/>
      <color indexed="10"/>
      <name val="Arial"/>
      <family val="2"/>
    </font>
    <font>
      <b/>
      <sz val="10"/>
      <color indexed="10"/>
      <name val="Arial"/>
      <family val="2"/>
    </font>
    <font>
      <b/>
      <sz val="10"/>
      <color rgb="FFFF0000"/>
      <name val="Arial"/>
      <family val="2"/>
    </font>
    <font>
      <sz val="10"/>
      <color rgb="FFFF0000"/>
      <name val="Arial"/>
      <family val="2"/>
    </font>
    <font>
      <b/>
      <sz val="11"/>
      <name val="Arial"/>
      <family val="2"/>
    </font>
    <font>
      <sz val="10"/>
      <color theme="1"/>
      <name val="Arial"/>
      <family val="2"/>
    </font>
    <font>
      <sz val="8"/>
      <name val="Aptos Narrow"/>
      <family val="2"/>
      <scheme val="minor"/>
    </font>
    <font>
      <b/>
      <sz val="10"/>
      <color theme="1"/>
      <name val="Arial"/>
      <family val="2"/>
    </font>
    <font>
      <sz val="11"/>
      <color theme="1"/>
      <name val="Arial"/>
      <family val="2"/>
    </font>
    <font>
      <b/>
      <sz val="14"/>
      <color theme="1"/>
      <name val="Arial"/>
      <family val="2"/>
    </font>
    <font>
      <b/>
      <sz val="18"/>
      <color theme="1"/>
      <name val="Arial"/>
      <family val="2"/>
    </font>
    <font>
      <b/>
      <sz val="10"/>
      <color rgb="FF000000"/>
      <name val="Arial"/>
    </font>
    <font>
      <b/>
      <sz val="10"/>
      <color rgb="FFFF0000"/>
      <name val="Arial"/>
    </font>
    <font>
      <sz val="10"/>
      <color rgb="FF000000"/>
      <name val="Arial"/>
    </font>
    <font>
      <sz val="10"/>
      <color rgb="FFFF0000"/>
      <name val="Arial"/>
    </font>
    <font>
      <sz val="10"/>
      <color indexed="10"/>
      <name val="Arial"/>
    </font>
    <font>
      <sz val="11"/>
      <color rgb="FFFF0000"/>
      <name val="Aptos Narrow"/>
      <family val="2"/>
      <scheme val="minor"/>
    </font>
  </fonts>
  <fills count="14">
    <fill>
      <patternFill patternType="none"/>
    </fill>
    <fill>
      <patternFill patternType="gray125"/>
    </fill>
    <fill>
      <patternFill patternType="solid">
        <fgColor rgb="FFE8FFA7"/>
        <bgColor indexed="64"/>
      </patternFill>
    </fill>
    <fill>
      <patternFill patternType="solid">
        <fgColor theme="0"/>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DDEBF7"/>
        <bgColor indexed="64"/>
      </patternFill>
    </fill>
    <fill>
      <patternFill patternType="solid">
        <fgColor rgb="FFC5D9F1"/>
        <bgColor indexed="64"/>
      </patternFill>
    </fill>
    <fill>
      <patternFill patternType="solid">
        <fgColor rgb="FFBDD7EE"/>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0" tint="-0.14999847407452621"/>
        <bgColor indexed="64"/>
      </patternFill>
    </fill>
  </fills>
  <borders count="77">
    <border>
      <left/>
      <right/>
      <top/>
      <bottom/>
      <diagonal/>
    </border>
    <border>
      <left style="medium">
        <color indexed="64"/>
      </left>
      <right/>
      <top style="thin">
        <color theme="1"/>
      </top>
      <bottom/>
      <diagonal/>
    </border>
    <border>
      <left style="medium">
        <color indexed="64"/>
      </left>
      <right/>
      <top/>
      <bottom style="medium">
        <color indexed="64"/>
      </bottom>
      <diagonal/>
    </border>
    <border>
      <left/>
      <right style="thin">
        <color theme="1"/>
      </right>
      <top/>
      <bottom style="medium">
        <color indexed="64"/>
      </bottom>
      <diagonal/>
    </border>
    <border>
      <left style="medium">
        <color indexed="64"/>
      </left>
      <right/>
      <top style="medium">
        <color indexed="64"/>
      </top>
      <bottom style="thin">
        <color theme="1"/>
      </bottom>
      <diagonal/>
    </border>
    <border>
      <left/>
      <right style="thin">
        <color theme="1"/>
      </right>
      <top style="medium">
        <color indexed="64"/>
      </top>
      <bottom style="thin">
        <color theme="1"/>
      </bottom>
      <diagonal/>
    </border>
    <border>
      <left style="medium">
        <color indexed="64"/>
      </left>
      <right/>
      <top style="thin">
        <color theme="1"/>
      </top>
      <bottom style="thin">
        <color theme="1"/>
      </bottom>
      <diagonal/>
    </border>
    <border>
      <left/>
      <right style="thin">
        <color theme="1"/>
      </right>
      <top style="thin">
        <color theme="1"/>
      </top>
      <bottom style="thin">
        <color theme="1"/>
      </bottom>
      <diagonal/>
    </border>
    <border>
      <left style="medium">
        <color indexed="64"/>
      </left>
      <right/>
      <top style="thin">
        <color theme="1"/>
      </top>
      <bottom style="double">
        <color theme="1"/>
      </bottom>
      <diagonal/>
    </border>
    <border>
      <left/>
      <right style="thin">
        <color theme="1"/>
      </right>
      <top style="thin">
        <color theme="1"/>
      </top>
      <bottom style="double">
        <color theme="1"/>
      </bottom>
      <diagonal/>
    </border>
    <border>
      <left style="medium">
        <color indexed="64"/>
      </left>
      <right/>
      <top style="double">
        <color theme="1"/>
      </top>
      <bottom style="medium">
        <color indexed="64"/>
      </bottom>
      <diagonal/>
    </border>
    <border>
      <left/>
      <right style="thin">
        <color theme="1"/>
      </right>
      <top style="double">
        <color theme="1"/>
      </top>
      <bottom style="medium">
        <color indexed="64"/>
      </bottom>
      <diagonal/>
    </border>
    <border>
      <left style="thin">
        <color theme="1"/>
      </left>
      <right style="thin">
        <color theme="1"/>
      </right>
      <top style="thin">
        <color theme="1"/>
      </top>
      <bottom style="medium">
        <color indexed="64"/>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style="double">
        <color theme="1"/>
      </top>
      <bottom style="medium">
        <color indexed="64"/>
      </bottom>
      <diagonal/>
    </border>
    <border>
      <left style="thin">
        <color theme="1"/>
      </left>
      <right/>
      <top/>
      <bottom style="thin">
        <color theme="1"/>
      </bottom>
      <diagonal/>
    </border>
    <border>
      <left/>
      <right/>
      <top/>
      <bottom style="thin">
        <color theme="1"/>
      </bottom>
      <diagonal/>
    </border>
    <border>
      <left style="thin">
        <color indexed="64"/>
      </left>
      <right style="thin">
        <color indexed="64"/>
      </right>
      <top style="thin">
        <color indexed="64"/>
      </top>
      <bottom style="thin">
        <color indexed="64"/>
      </bottom>
      <diagonal/>
    </border>
    <border>
      <left style="thin">
        <color theme="1"/>
      </left>
      <right style="thin">
        <color theme="1"/>
      </right>
      <top/>
      <bottom style="medium">
        <color indexed="64"/>
      </bottom>
      <diagonal/>
    </border>
    <border>
      <left style="thin">
        <color theme="1"/>
      </left>
      <right style="thin">
        <color theme="1"/>
      </right>
      <top style="thin">
        <color theme="1"/>
      </top>
      <bottom style="double">
        <color indexed="64"/>
      </bottom>
      <diagonal/>
    </border>
    <border>
      <left style="medium">
        <color indexed="64"/>
      </left>
      <right/>
      <top/>
      <bottom/>
      <diagonal/>
    </border>
    <border>
      <left/>
      <right style="thin">
        <color theme="1"/>
      </right>
      <top/>
      <bottom/>
      <diagonal/>
    </border>
    <border>
      <left/>
      <right style="thin">
        <color theme="1"/>
      </right>
      <top/>
      <bottom style="thin">
        <color theme="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double">
        <color theme="1"/>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theme="1"/>
      </right>
      <top style="thin">
        <color theme="1"/>
      </top>
      <bottom/>
      <diagonal/>
    </border>
    <border>
      <left style="thin">
        <color theme="1"/>
      </left>
      <right/>
      <top style="thin">
        <color theme="1"/>
      </top>
      <bottom style="thin">
        <color theme="1"/>
      </bottom>
      <diagonal/>
    </border>
    <border>
      <left/>
      <right/>
      <top style="thin">
        <color theme="1"/>
      </top>
      <bottom style="thin">
        <color theme="1"/>
      </bottom>
      <diagonal/>
    </border>
    <border>
      <left style="medium">
        <color indexed="64"/>
      </left>
      <right style="thin">
        <color indexed="64"/>
      </right>
      <top style="medium">
        <color indexed="64"/>
      </top>
      <bottom style="thin">
        <color theme="1"/>
      </bottom>
      <diagonal/>
    </border>
    <border>
      <left/>
      <right style="thin">
        <color indexed="64"/>
      </right>
      <top style="medium">
        <color indexed="64"/>
      </top>
      <bottom style="thin">
        <color theme="1"/>
      </bottom>
      <diagonal/>
    </border>
    <border>
      <left style="thin">
        <color indexed="64"/>
      </left>
      <right style="thin">
        <color indexed="64"/>
      </right>
      <top style="medium">
        <color indexed="64"/>
      </top>
      <bottom style="thin">
        <color theme="1"/>
      </bottom>
      <diagonal/>
    </border>
    <border>
      <left style="thin">
        <color indexed="64"/>
      </left>
      <right style="medium">
        <color indexed="64"/>
      </right>
      <top style="medium">
        <color indexed="64"/>
      </top>
      <bottom style="thin">
        <color theme="1"/>
      </bottom>
      <diagonal/>
    </border>
    <border>
      <left/>
      <right style="thin">
        <color indexed="64"/>
      </right>
      <top/>
      <bottom/>
      <diagonal/>
    </border>
    <border>
      <left style="thin">
        <color indexed="64"/>
      </left>
      <right style="medium">
        <color indexed="64"/>
      </right>
      <top/>
      <bottom/>
      <diagonal/>
    </border>
    <border>
      <left style="thin">
        <color theme="1"/>
      </left>
      <right style="thin">
        <color indexed="64"/>
      </right>
      <top style="thin">
        <color theme="1"/>
      </top>
      <bottom style="thin">
        <color theme="1"/>
      </bottom>
      <diagonal/>
    </border>
    <border>
      <left/>
      <right style="thin">
        <color indexed="64"/>
      </right>
      <top style="thin">
        <color theme="1"/>
      </top>
      <bottom style="thin">
        <color theme="1"/>
      </bottom>
      <diagonal/>
    </border>
    <border>
      <left style="thin">
        <color auto="1"/>
      </left>
      <right style="thin">
        <color auto="1"/>
      </right>
      <top style="thin">
        <color theme="1"/>
      </top>
      <bottom style="thin">
        <color theme="1"/>
      </bottom>
      <diagonal/>
    </border>
    <border>
      <left style="thin">
        <color indexed="64"/>
      </left>
      <right style="medium">
        <color indexed="64"/>
      </right>
      <top style="thin">
        <color theme="1"/>
      </top>
      <bottom style="thin">
        <color theme="1"/>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theme="1"/>
      </top>
      <bottom style="thin">
        <color auto="1"/>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theme="1"/>
      </left>
      <right style="medium">
        <color indexed="64"/>
      </right>
      <top/>
      <bottom style="thin">
        <color theme="1"/>
      </bottom>
      <diagonal/>
    </border>
    <border>
      <left style="medium">
        <color indexed="64"/>
      </left>
      <right/>
      <top style="thin">
        <color indexed="64"/>
      </top>
      <bottom style="thin">
        <color indexed="64"/>
      </bottom>
      <diagonal/>
    </border>
    <border>
      <left style="medium">
        <color indexed="64"/>
      </left>
      <right style="thin">
        <color theme="1"/>
      </right>
      <top/>
      <bottom style="medium">
        <color indexed="64"/>
      </bottom>
      <diagonal/>
    </border>
    <border>
      <left style="medium">
        <color indexed="64"/>
      </left>
      <right style="thin">
        <color theme="1"/>
      </right>
      <top/>
      <bottom style="thin">
        <color theme="1"/>
      </bottom>
      <diagonal/>
    </border>
    <border>
      <left style="medium">
        <color indexed="64"/>
      </left>
      <right style="thin">
        <color theme="1"/>
      </right>
      <top style="thin">
        <color theme="1"/>
      </top>
      <bottom style="thin">
        <color theme="1"/>
      </bottom>
      <diagonal/>
    </border>
    <border>
      <left style="medium">
        <color indexed="64"/>
      </left>
      <right style="thin">
        <color theme="1"/>
      </right>
      <top style="thin">
        <color theme="1"/>
      </top>
      <bottom/>
      <diagonal/>
    </border>
    <border>
      <left style="medium">
        <color indexed="64"/>
      </left>
      <right style="thin">
        <color theme="1"/>
      </right>
      <top style="double">
        <color theme="1"/>
      </top>
      <bottom style="medium">
        <color indexed="64"/>
      </bottom>
      <diagonal/>
    </border>
    <border>
      <left/>
      <right/>
      <top/>
      <bottom style="medium">
        <color indexed="64"/>
      </bottom>
      <diagonal/>
    </border>
    <border>
      <left/>
      <right/>
      <top style="medium">
        <color indexed="64"/>
      </top>
      <bottom style="thin">
        <color theme="1"/>
      </bottom>
      <diagonal/>
    </border>
    <border>
      <left/>
      <right/>
      <top style="thin">
        <color theme="1"/>
      </top>
      <bottom style="double">
        <color theme="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theme="1"/>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24">
    <xf numFmtId="0" fontId="0" fillId="0" borderId="0" xfId="0"/>
    <xf numFmtId="0" fontId="7" fillId="4" borderId="12" xfId="0" applyFont="1" applyFill="1" applyBorder="1" applyAlignment="1">
      <alignment horizontal="center" vertical="center" wrapText="1"/>
    </xf>
    <xf numFmtId="164" fontId="4" fillId="3" borderId="13" xfId="0" applyNumberFormat="1" applyFont="1" applyFill="1" applyBorder="1" applyAlignment="1">
      <alignment horizontal="right" vertical="center"/>
    </xf>
    <xf numFmtId="164" fontId="4" fillId="3" borderId="14" xfId="0" applyNumberFormat="1" applyFont="1" applyFill="1" applyBorder="1" applyAlignment="1" applyProtection="1">
      <alignment horizontal="right" vertical="center"/>
      <protection locked="0"/>
    </xf>
    <xf numFmtId="164" fontId="4" fillId="0" borderId="14" xfId="0" applyNumberFormat="1" applyFont="1" applyBorder="1" applyAlignment="1" applyProtection="1">
      <alignment horizontal="right" vertical="center"/>
      <protection locked="0"/>
    </xf>
    <xf numFmtId="164" fontId="4" fillId="3" borderId="15" xfId="0" applyNumberFormat="1" applyFont="1" applyFill="1" applyBorder="1" applyAlignment="1">
      <alignment horizontal="right" vertical="center"/>
    </xf>
    <xf numFmtId="0" fontId="7" fillId="4" borderId="20" xfId="0" applyFont="1" applyFill="1" applyBorder="1" applyAlignment="1">
      <alignment horizontal="center" vertical="center" wrapText="1"/>
    </xf>
    <xf numFmtId="164" fontId="4" fillId="3" borderId="13" xfId="0" applyNumberFormat="1" applyFont="1" applyFill="1" applyBorder="1" applyAlignment="1" applyProtection="1">
      <alignment horizontal="right" vertical="center"/>
      <protection locked="0"/>
    </xf>
    <xf numFmtId="164" fontId="5" fillId="6" borderId="13" xfId="0" applyNumberFormat="1" applyFont="1" applyFill="1" applyBorder="1" applyAlignment="1">
      <alignment horizontal="right" vertical="center"/>
    </xf>
    <xf numFmtId="164" fontId="4" fillId="3" borderId="15" xfId="0" applyNumberFormat="1" applyFont="1" applyFill="1" applyBorder="1" applyAlignment="1" applyProtection="1">
      <alignment horizontal="right" vertical="center"/>
      <protection locked="0"/>
    </xf>
    <xf numFmtId="164" fontId="4" fillId="3" borderId="21" xfId="0" applyNumberFormat="1" applyFont="1" applyFill="1" applyBorder="1" applyAlignment="1">
      <alignment horizontal="right" vertical="center"/>
    </xf>
    <xf numFmtId="164" fontId="5" fillId="6" borderId="14" xfId="0" applyNumberFormat="1" applyFont="1" applyFill="1" applyBorder="1" applyAlignment="1">
      <alignment horizontal="right" vertical="center"/>
    </xf>
    <xf numFmtId="164" fontId="5" fillId="6" borderId="16" xfId="0" applyNumberFormat="1" applyFont="1" applyFill="1" applyBorder="1" applyAlignment="1">
      <alignment horizontal="right" vertical="center"/>
    </xf>
    <xf numFmtId="0" fontId="7" fillId="6" borderId="3" xfId="0" applyFont="1" applyFill="1" applyBorder="1" applyAlignment="1">
      <alignment horizontal="center" vertical="center" wrapText="1"/>
    </xf>
    <xf numFmtId="0" fontId="17" fillId="7" borderId="41" xfId="0" applyFont="1" applyFill="1" applyBorder="1" applyAlignment="1" applyProtection="1">
      <alignment horizontal="center" vertical="center" wrapText="1"/>
      <protection locked="0"/>
    </xf>
    <xf numFmtId="0" fontId="17" fillId="7" borderId="42" xfId="0" applyFont="1" applyFill="1" applyBorder="1" applyAlignment="1" applyProtection="1">
      <alignment horizontal="center" vertical="center" wrapText="1"/>
      <protection locked="0"/>
    </xf>
    <xf numFmtId="0" fontId="17" fillId="7" borderId="43" xfId="0" applyFont="1" applyFill="1" applyBorder="1" applyAlignment="1" applyProtection="1">
      <alignment horizontal="center" vertical="center" wrapText="1"/>
      <protection locked="0"/>
    </xf>
    <xf numFmtId="165" fontId="17" fillId="7" borderId="43" xfId="0" applyNumberFormat="1" applyFont="1" applyFill="1" applyBorder="1" applyAlignment="1" applyProtection="1">
      <alignment horizontal="center" vertical="center" wrapText="1"/>
      <protection locked="0"/>
    </xf>
    <xf numFmtId="1" fontId="17" fillId="7" borderId="43" xfId="0" applyNumberFormat="1" applyFont="1" applyFill="1" applyBorder="1" applyAlignment="1" applyProtection="1">
      <alignment horizontal="center" vertical="center" wrapText="1"/>
      <protection locked="0"/>
    </xf>
    <xf numFmtId="0" fontId="17" fillId="7" borderId="44" xfId="0" applyFont="1" applyFill="1" applyBorder="1" applyAlignment="1" applyProtection="1">
      <alignment horizontal="center" vertical="center" wrapText="1"/>
      <protection locked="0"/>
    </xf>
    <xf numFmtId="0" fontId="16" fillId="3" borderId="45" xfId="0" applyFont="1" applyFill="1" applyBorder="1" applyAlignment="1" applyProtection="1">
      <alignment horizontal="center" vertical="top" wrapText="1"/>
      <protection locked="0"/>
    </xf>
    <xf numFmtId="0" fontId="15" fillId="3" borderId="45" xfId="0" applyFont="1" applyFill="1" applyBorder="1" applyAlignment="1" applyProtection="1">
      <alignment horizontal="left" vertical="top" wrapText="1"/>
      <protection locked="0"/>
    </xf>
    <xf numFmtId="0" fontId="18" fillId="3" borderId="37" xfId="0" applyFont="1" applyFill="1" applyBorder="1" applyAlignment="1" applyProtection="1">
      <alignment horizontal="center" vertical="top" wrapText="1"/>
      <protection locked="0"/>
    </xf>
    <xf numFmtId="165" fontId="18" fillId="3" borderId="37" xfId="0" applyNumberFormat="1" applyFont="1" applyFill="1" applyBorder="1" applyAlignment="1" applyProtection="1">
      <alignment horizontal="right" vertical="top" wrapText="1"/>
      <protection locked="0"/>
    </xf>
    <xf numFmtId="165" fontId="18" fillId="10" borderId="37" xfId="0" applyNumberFormat="1" applyFont="1" applyFill="1" applyBorder="1" applyAlignment="1">
      <alignment horizontal="right" vertical="top" wrapText="1"/>
    </xf>
    <xf numFmtId="165" fontId="18" fillId="3" borderId="37" xfId="0" applyNumberFormat="1" applyFont="1" applyFill="1" applyBorder="1" applyAlignment="1">
      <alignment horizontal="right" vertical="top" wrapText="1"/>
    </xf>
    <xf numFmtId="1" fontId="18" fillId="3" borderId="37" xfId="0" applyNumberFormat="1" applyFont="1" applyFill="1" applyBorder="1" applyAlignment="1" applyProtection="1">
      <alignment horizontal="center" vertical="top" wrapText="1"/>
      <protection locked="0"/>
    </xf>
    <xf numFmtId="0" fontId="18" fillId="3" borderId="46" xfId="0" applyFont="1" applyFill="1" applyBorder="1" applyAlignment="1" applyProtection="1">
      <alignment horizontal="left" vertical="top" wrapText="1"/>
      <protection locked="0"/>
    </xf>
    <xf numFmtId="0" fontId="7" fillId="3" borderId="48" xfId="0" applyFont="1" applyFill="1" applyBorder="1" applyAlignment="1" applyProtection="1">
      <alignment horizontal="left" vertical="top" wrapText="1"/>
      <protection locked="0"/>
    </xf>
    <xf numFmtId="0" fontId="7" fillId="3" borderId="49" xfId="0" applyFont="1" applyFill="1" applyBorder="1" applyAlignment="1" applyProtection="1">
      <alignment horizontal="center" vertical="top" wrapText="1"/>
      <protection locked="0"/>
    </xf>
    <xf numFmtId="165" fontId="7" fillId="0" borderId="49" xfId="0" applyNumberFormat="1" applyFont="1" applyBorder="1" applyAlignment="1" applyProtection="1">
      <alignment horizontal="right" vertical="top" wrapText="1"/>
      <protection locked="0"/>
    </xf>
    <xf numFmtId="165" fontId="7" fillId="10" borderId="49" xfId="0" applyNumberFormat="1" applyFont="1" applyFill="1" applyBorder="1" applyAlignment="1">
      <alignment horizontal="right" vertical="top" wrapText="1"/>
    </xf>
    <xf numFmtId="165" fontId="7" fillId="3" borderId="49" xfId="0" applyNumberFormat="1" applyFont="1" applyFill="1" applyBorder="1" applyAlignment="1">
      <alignment horizontal="right" vertical="top" wrapText="1"/>
    </xf>
    <xf numFmtId="165" fontId="7" fillId="0" borderId="49" xfId="0" applyNumberFormat="1" applyFont="1" applyBorder="1" applyAlignment="1" applyProtection="1">
      <alignment horizontal="center" vertical="top" wrapText="1"/>
      <protection locked="0"/>
    </xf>
    <xf numFmtId="0" fontId="7" fillId="3" borderId="50" xfId="0" applyFont="1" applyFill="1" applyBorder="1" applyAlignment="1" applyProtection="1">
      <alignment horizontal="left" vertical="top" wrapText="1"/>
      <protection locked="0"/>
    </xf>
    <xf numFmtId="0" fontId="7" fillId="3" borderId="30" xfId="0" applyFont="1" applyFill="1" applyBorder="1" applyAlignment="1" applyProtection="1">
      <alignment horizontal="left" vertical="top" wrapText="1"/>
      <protection locked="0"/>
    </xf>
    <xf numFmtId="0" fontId="7" fillId="3" borderId="34" xfId="0" applyFont="1" applyFill="1" applyBorder="1" applyAlignment="1" applyProtection="1">
      <alignment horizontal="center" vertical="top" wrapText="1"/>
      <protection locked="0"/>
    </xf>
    <xf numFmtId="165" fontId="7" fillId="0" borderId="34" xfId="0" applyNumberFormat="1" applyFont="1" applyBorder="1" applyAlignment="1" applyProtection="1">
      <alignment horizontal="right" vertical="top" wrapText="1"/>
      <protection locked="0"/>
    </xf>
    <xf numFmtId="165" fontId="7" fillId="10" borderId="34" xfId="0" applyNumberFormat="1" applyFont="1" applyFill="1" applyBorder="1" applyAlignment="1">
      <alignment horizontal="right" vertical="top" wrapText="1"/>
    </xf>
    <xf numFmtId="165" fontId="7" fillId="3" borderId="34" xfId="0" applyNumberFormat="1" applyFont="1" applyFill="1" applyBorder="1" applyAlignment="1">
      <alignment horizontal="right" vertical="top" wrapText="1"/>
    </xf>
    <xf numFmtId="165" fontId="7" fillId="0" borderId="34" xfId="0" applyNumberFormat="1" applyFont="1" applyBorder="1" applyAlignment="1" applyProtection="1">
      <alignment horizontal="center" vertical="top" wrapText="1"/>
      <protection locked="0"/>
    </xf>
    <xf numFmtId="0" fontId="7" fillId="3" borderId="52" xfId="0" applyFont="1" applyFill="1" applyBorder="1" applyAlignment="1" applyProtection="1">
      <alignment horizontal="left" vertical="top" wrapText="1"/>
      <protection locked="0"/>
    </xf>
    <xf numFmtId="165" fontId="7" fillId="10" borderId="19" xfId="0" applyNumberFormat="1" applyFont="1" applyFill="1" applyBorder="1" applyAlignment="1">
      <alignment horizontal="right" vertical="top" wrapText="1"/>
    </xf>
    <xf numFmtId="165" fontId="7" fillId="3" borderId="37" xfId="0" applyNumberFormat="1" applyFont="1" applyFill="1" applyBorder="1" applyAlignment="1">
      <alignment horizontal="right" vertical="top" wrapText="1"/>
    </xf>
    <xf numFmtId="165" fontId="7" fillId="10" borderId="31" xfId="0" applyNumberFormat="1" applyFont="1" applyFill="1" applyBorder="1" applyAlignment="1">
      <alignment horizontal="right" vertical="top" wrapText="1"/>
    </xf>
    <xf numFmtId="165" fontId="7" fillId="3" borderId="14" xfId="0" applyNumberFormat="1" applyFont="1" applyFill="1" applyBorder="1" applyAlignment="1">
      <alignment horizontal="right" vertical="top" wrapText="1"/>
    </xf>
    <xf numFmtId="165" fontId="7" fillId="0" borderId="45" xfId="0" applyNumberFormat="1" applyFont="1" applyBorder="1" applyAlignment="1" applyProtection="1">
      <alignment horizontal="center" vertical="top" wrapText="1"/>
      <protection locked="0"/>
    </xf>
    <xf numFmtId="165" fontId="7" fillId="0" borderId="54" xfId="0" applyNumberFormat="1" applyFont="1" applyBorder="1" applyAlignment="1" applyProtection="1">
      <alignment horizontal="center" vertical="top" wrapText="1"/>
      <protection locked="0"/>
    </xf>
    <xf numFmtId="0" fontId="7" fillId="3" borderId="33" xfId="0" applyFont="1" applyFill="1" applyBorder="1" applyAlignment="1" applyProtection="1">
      <alignment horizontal="left" vertical="top" wrapText="1"/>
      <protection locked="0"/>
    </xf>
    <xf numFmtId="0" fontId="7" fillId="3" borderId="19" xfId="0" applyFont="1" applyFill="1" applyBorder="1" applyAlignment="1" applyProtection="1">
      <alignment horizontal="center" vertical="top" wrapText="1"/>
      <protection locked="0"/>
    </xf>
    <xf numFmtId="165" fontId="7" fillId="3" borderId="19" xfId="0" applyNumberFormat="1" applyFont="1" applyFill="1" applyBorder="1" applyAlignment="1" applyProtection="1">
      <alignment horizontal="right" vertical="top" wrapText="1"/>
      <protection locked="0"/>
    </xf>
    <xf numFmtId="165" fontId="7" fillId="3" borderId="19" xfId="0" applyNumberFormat="1" applyFont="1" applyFill="1" applyBorder="1" applyAlignment="1">
      <alignment horizontal="right" vertical="top" wrapText="1"/>
    </xf>
    <xf numFmtId="1" fontId="7" fillId="3" borderId="19" xfId="0" applyNumberFormat="1" applyFont="1" applyFill="1" applyBorder="1" applyAlignment="1" applyProtection="1">
      <alignment horizontal="center" vertical="top" wrapText="1"/>
      <protection locked="0"/>
    </xf>
    <xf numFmtId="0" fontId="7" fillId="3" borderId="55" xfId="0" applyFont="1" applyFill="1" applyBorder="1" applyAlignment="1" applyProtection="1">
      <alignment horizontal="left" vertical="top" wrapText="1"/>
      <protection locked="0"/>
    </xf>
    <xf numFmtId="0" fontId="7" fillId="3" borderId="27" xfId="0" applyFont="1" applyFill="1" applyBorder="1" applyAlignment="1" applyProtection="1">
      <alignment horizontal="left" vertical="top" wrapText="1"/>
      <protection locked="0"/>
    </xf>
    <xf numFmtId="0" fontId="7" fillId="3" borderId="36" xfId="0" applyFont="1" applyFill="1" applyBorder="1" applyAlignment="1" applyProtection="1">
      <alignment horizontal="center" vertical="top" wrapText="1"/>
      <protection locked="0"/>
    </xf>
    <xf numFmtId="165" fontId="7" fillId="3" borderId="36" xfId="0" applyNumberFormat="1" applyFont="1" applyFill="1" applyBorder="1" applyAlignment="1" applyProtection="1">
      <alignment horizontal="right" vertical="top" wrapText="1"/>
      <protection locked="0"/>
    </xf>
    <xf numFmtId="165" fontId="7" fillId="10" borderId="36" xfId="0" applyNumberFormat="1" applyFont="1" applyFill="1" applyBorder="1" applyAlignment="1">
      <alignment horizontal="right" vertical="top" wrapText="1"/>
    </xf>
    <xf numFmtId="165" fontId="7" fillId="3" borderId="36" xfId="0" applyNumberFormat="1" applyFont="1" applyFill="1" applyBorder="1" applyAlignment="1">
      <alignment horizontal="right" vertical="top" wrapText="1"/>
    </xf>
    <xf numFmtId="1" fontId="7" fillId="3" borderId="36" xfId="0" applyNumberFormat="1" applyFont="1" applyFill="1" applyBorder="1" applyAlignment="1" applyProtection="1">
      <alignment horizontal="center" vertical="top" wrapText="1"/>
      <protection locked="0"/>
    </xf>
    <xf numFmtId="0" fontId="7" fillId="3" borderId="56" xfId="0" applyFont="1" applyFill="1" applyBorder="1" applyAlignment="1" applyProtection="1">
      <alignment horizontal="left" vertical="top" wrapText="1"/>
      <protection locked="0"/>
    </xf>
    <xf numFmtId="0" fontId="3" fillId="10" borderId="58" xfId="0" applyFont="1" applyFill="1" applyBorder="1" applyAlignment="1" applyProtection="1">
      <alignment horizontal="right" vertical="top" wrapText="1"/>
      <protection locked="0"/>
    </xf>
    <xf numFmtId="0" fontId="7" fillId="10" borderId="59" xfId="0" applyFont="1" applyFill="1" applyBorder="1" applyAlignment="1" applyProtection="1">
      <alignment horizontal="center" vertical="top" wrapText="1"/>
      <protection locked="0"/>
    </xf>
    <xf numFmtId="165" fontId="7" fillId="10" borderId="59" xfId="0" applyNumberFormat="1" applyFont="1" applyFill="1" applyBorder="1" applyAlignment="1" applyProtection="1">
      <alignment horizontal="right" vertical="top" wrapText="1"/>
      <protection locked="0"/>
    </xf>
    <xf numFmtId="165" fontId="7" fillId="10" borderId="59" xfId="0" applyNumberFormat="1" applyFont="1" applyFill="1" applyBorder="1" applyAlignment="1">
      <alignment horizontal="right" vertical="top" wrapText="1"/>
    </xf>
    <xf numFmtId="1" fontId="7" fillId="10" borderId="59" xfId="0" applyNumberFormat="1" applyFont="1" applyFill="1" applyBorder="1" applyAlignment="1" applyProtection="1">
      <alignment horizontal="center" vertical="top" wrapText="1"/>
      <protection locked="0"/>
    </xf>
    <xf numFmtId="0" fontId="7" fillId="10" borderId="60" xfId="0" applyFont="1" applyFill="1" applyBorder="1" applyAlignment="1" applyProtection="1">
      <alignment horizontal="center" vertical="top" wrapText="1"/>
      <protection locked="0"/>
    </xf>
    <xf numFmtId="0" fontId="7" fillId="0" borderId="48" xfId="0" applyFont="1" applyBorder="1" applyAlignment="1" applyProtection="1">
      <alignment horizontal="center" vertical="top" wrapText="1"/>
      <protection locked="0"/>
    </xf>
    <xf numFmtId="0" fontId="7" fillId="0" borderId="30" xfId="0" applyFont="1" applyBorder="1" applyAlignment="1" applyProtection="1">
      <alignment horizontal="center" vertical="top" wrapText="1"/>
      <protection locked="0"/>
    </xf>
    <xf numFmtId="0" fontId="7" fillId="0" borderId="33" xfId="0" applyFont="1" applyBorder="1" applyAlignment="1" applyProtection="1">
      <alignment horizontal="center" vertical="top" wrapText="1"/>
      <protection locked="0"/>
    </xf>
    <xf numFmtId="0" fontId="7" fillId="0" borderId="27" xfId="0" applyFont="1" applyBorder="1" applyAlignment="1" applyProtection="1">
      <alignment horizontal="center" vertical="top" wrapText="1"/>
      <protection locked="0"/>
    </xf>
    <xf numFmtId="0" fontId="7" fillId="10" borderId="58" xfId="0" applyFont="1" applyFill="1" applyBorder="1" applyAlignment="1" applyProtection="1">
      <alignment horizontal="center" vertical="top" wrapText="1"/>
      <protection locked="0"/>
    </xf>
    <xf numFmtId="0" fontId="18" fillId="3" borderId="45" xfId="0" applyFont="1" applyFill="1" applyBorder="1" applyAlignment="1" applyProtection="1">
      <alignment horizontal="center" vertical="top" wrapText="1"/>
      <protection locked="0"/>
    </xf>
    <xf numFmtId="0" fontId="18" fillId="0" borderId="47" xfId="0" applyFont="1" applyBorder="1" applyAlignment="1" applyProtection="1">
      <alignment horizontal="center" vertical="top" wrapText="1"/>
      <protection locked="0"/>
    </xf>
    <xf numFmtId="0" fontId="17" fillId="7" borderId="61" xfId="0" applyFont="1" applyFill="1" applyBorder="1" applyAlignment="1" applyProtection="1">
      <alignment horizontal="center" vertical="center" wrapText="1"/>
      <protection locked="0"/>
    </xf>
    <xf numFmtId="0" fontId="7" fillId="10" borderId="62" xfId="0" applyFont="1" applyFill="1" applyBorder="1" applyAlignment="1" applyProtection="1">
      <alignment horizontal="center" vertical="top" wrapText="1"/>
      <protection locked="0"/>
    </xf>
    <xf numFmtId="0" fontId="18" fillId="3" borderId="19" xfId="0" applyFont="1" applyFill="1" applyBorder="1" applyAlignment="1" applyProtection="1">
      <alignment horizontal="center" vertical="top" wrapText="1"/>
      <protection locked="0"/>
    </xf>
    <xf numFmtId="0" fontId="11" fillId="3" borderId="31" xfId="0" applyFont="1" applyFill="1" applyBorder="1" applyAlignment="1">
      <alignment vertical="center"/>
    </xf>
    <xf numFmtId="0" fontId="0" fillId="0" borderId="31" xfId="0" applyBorder="1"/>
    <xf numFmtId="164" fontId="5" fillId="6" borderId="7" xfId="0" applyNumberFormat="1" applyFont="1" applyFill="1" applyBorder="1" applyAlignment="1">
      <alignment horizontal="right" vertical="center"/>
    </xf>
    <xf numFmtId="164" fontId="5" fillId="6" borderId="11" xfId="0" applyNumberFormat="1" applyFont="1" applyFill="1" applyBorder="1" applyAlignment="1">
      <alignment horizontal="right" vertical="center"/>
    </xf>
    <xf numFmtId="0" fontId="7" fillId="4" borderId="65" xfId="0" applyFont="1" applyFill="1" applyBorder="1" applyAlignment="1">
      <alignment horizontal="center" vertical="center" wrapText="1"/>
    </xf>
    <xf numFmtId="164" fontId="4" fillId="3" borderId="66" xfId="0" applyNumberFormat="1" applyFont="1" applyFill="1" applyBorder="1" applyAlignment="1">
      <alignment horizontal="right" vertical="center"/>
    </xf>
    <xf numFmtId="164" fontId="5" fillId="6" borderId="67" xfId="0" applyNumberFormat="1" applyFont="1" applyFill="1" applyBorder="1" applyAlignment="1">
      <alignment horizontal="right" vertical="center"/>
    </xf>
    <xf numFmtId="164" fontId="4" fillId="0" borderId="67" xfId="0" applyNumberFormat="1" applyFont="1" applyBorder="1" applyAlignment="1" applyProtection="1">
      <alignment horizontal="right" vertical="center"/>
      <protection locked="0"/>
    </xf>
    <xf numFmtId="164" fontId="4" fillId="3" borderId="68" xfId="0" applyNumberFormat="1" applyFont="1" applyFill="1" applyBorder="1" applyAlignment="1">
      <alignment horizontal="right" vertical="center"/>
    </xf>
    <xf numFmtId="164" fontId="5" fillId="6" borderId="69" xfId="0" applyNumberFormat="1" applyFont="1" applyFill="1" applyBorder="1" applyAlignment="1">
      <alignment horizontal="right" vertical="center"/>
    </xf>
    <xf numFmtId="0" fontId="11" fillId="3" borderId="32" xfId="0" applyFont="1" applyFill="1" applyBorder="1" applyAlignment="1">
      <alignment vertical="center"/>
    </xf>
    <xf numFmtId="164" fontId="4" fillId="6" borderId="24" xfId="1" applyNumberFormat="1" applyFont="1" applyFill="1" applyBorder="1" applyAlignment="1">
      <alignment horizontal="right" vertical="center"/>
    </xf>
    <xf numFmtId="164" fontId="4" fillId="3" borderId="67" xfId="0" applyNumberFormat="1" applyFont="1" applyFill="1" applyBorder="1" applyAlignment="1" applyProtection="1">
      <alignment horizontal="right" vertical="center"/>
      <protection locked="0"/>
    </xf>
    <xf numFmtId="0" fontId="0" fillId="0" borderId="32" xfId="0" applyBorder="1"/>
    <xf numFmtId="44" fontId="4" fillId="6" borderId="24" xfId="1" applyFont="1" applyFill="1" applyBorder="1" applyAlignment="1">
      <alignment horizontal="right" vertical="center"/>
    </xf>
    <xf numFmtId="44" fontId="5" fillId="6" borderId="7" xfId="1" applyFont="1" applyFill="1" applyBorder="1" applyAlignment="1">
      <alignment horizontal="right" vertical="center"/>
    </xf>
    <xf numFmtId="44" fontId="5" fillId="6" borderId="11" xfId="1" applyFont="1" applyFill="1" applyBorder="1" applyAlignment="1">
      <alignment horizontal="right" vertical="center"/>
    </xf>
    <xf numFmtId="0" fontId="21" fillId="0" borderId="0" xfId="0" applyFont="1"/>
    <xf numFmtId="165" fontId="18" fillId="6" borderId="37" xfId="0" applyNumberFormat="1" applyFont="1" applyFill="1" applyBorder="1" applyAlignment="1">
      <alignment horizontal="right" vertical="top" wrapText="1"/>
    </xf>
    <xf numFmtId="165" fontId="7" fillId="6" borderId="49" xfId="0" applyNumberFormat="1" applyFont="1" applyFill="1" applyBorder="1" applyAlignment="1">
      <alignment horizontal="right" vertical="top" wrapText="1"/>
    </xf>
    <xf numFmtId="165" fontId="7" fillId="6" borderId="34" xfId="0" applyNumberFormat="1" applyFont="1" applyFill="1" applyBorder="1" applyAlignment="1">
      <alignment horizontal="right" vertical="top" wrapText="1"/>
    </xf>
    <xf numFmtId="165" fontId="7" fillId="6" borderId="19" xfId="0" applyNumberFormat="1" applyFont="1" applyFill="1" applyBorder="1" applyAlignment="1">
      <alignment horizontal="right" vertical="top" wrapText="1"/>
    </xf>
    <xf numFmtId="165" fontId="7" fillId="6" borderId="31" xfId="0" applyNumberFormat="1" applyFont="1" applyFill="1" applyBorder="1" applyAlignment="1">
      <alignment horizontal="right" vertical="top" wrapText="1"/>
    </xf>
    <xf numFmtId="165" fontId="7" fillId="6" borderId="36" xfId="0" applyNumberFormat="1" applyFont="1" applyFill="1" applyBorder="1" applyAlignment="1">
      <alignment horizontal="right" vertical="top" wrapText="1"/>
    </xf>
    <xf numFmtId="165" fontId="7" fillId="6" borderId="59" xfId="0" applyNumberFormat="1" applyFont="1" applyFill="1" applyBorder="1" applyAlignment="1">
      <alignment horizontal="right" vertical="top" wrapText="1"/>
    </xf>
    <xf numFmtId="0" fontId="7" fillId="6" borderId="57" xfId="0" applyFont="1" applyFill="1" applyBorder="1" applyAlignment="1" applyProtection="1">
      <alignment horizontal="center" vertical="top" wrapText="1"/>
      <protection locked="0"/>
    </xf>
    <xf numFmtId="0" fontId="7" fillId="6" borderId="58" xfId="0" applyFont="1" applyFill="1" applyBorder="1" applyAlignment="1" applyProtection="1">
      <alignment horizontal="center" vertical="top" wrapText="1"/>
      <protection locked="0"/>
    </xf>
    <xf numFmtId="0" fontId="3" fillId="6" borderId="58" xfId="0" applyFont="1" applyFill="1" applyBorder="1" applyAlignment="1" applyProtection="1">
      <alignment horizontal="right" vertical="top" wrapText="1"/>
      <protection locked="0"/>
    </xf>
    <xf numFmtId="0" fontId="7" fillId="6" borderId="59" xfId="0" applyFont="1" applyFill="1" applyBorder="1" applyAlignment="1" applyProtection="1">
      <alignment horizontal="center" vertical="top" wrapText="1"/>
      <protection locked="0"/>
    </xf>
    <xf numFmtId="165" fontId="7" fillId="6" borderId="59" xfId="0" applyNumberFormat="1" applyFont="1" applyFill="1" applyBorder="1" applyAlignment="1" applyProtection="1">
      <alignment horizontal="right" vertical="top" wrapText="1"/>
      <protection locked="0"/>
    </xf>
    <xf numFmtId="1" fontId="7" fillId="6" borderId="59" xfId="0" applyNumberFormat="1" applyFont="1" applyFill="1" applyBorder="1" applyAlignment="1" applyProtection="1">
      <alignment horizontal="center" vertical="top" wrapText="1"/>
      <protection locked="0"/>
    </xf>
    <xf numFmtId="0" fontId="7" fillId="6" borderId="60" xfId="0" applyFont="1" applyFill="1" applyBorder="1" applyAlignment="1" applyProtection="1">
      <alignment horizontal="center" vertical="top" wrapText="1"/>
      <protection locked="0"/>
    </xf>
    <xf numFmtId="164" fontId="5" fillId="10" borderId="14" xfId="0" applyNumberFormat="1" applyFont="1" applyFill="1" applyBorder="1" applyAlignment="1">
      <alignment horizontal="right" vertical="center"/>
    </xf>
    <xf numFmtId="164" fontId="5" fillId="10" borderId="16" xfId="0" applyNumberFormat="1" applyFont="1" applyFill="1" applyBorder="1" applyAlignment="1">
      <alignment horizontal="right" vertical="center"/>
    </xf>
    <xf numFmtId="10" fontId="4" fillId="10" borderId="63" xfId="2" applyNumberFormat="1" applyFont="1" applyFill="1" applyBorder="1" applyAlignment="1">
      <alignment horizontal="right" vertical="center" wrapText="1"/>
    </xf>
    <xf numFmtId="0" fontId="7" fillId="4" borderId="3" xfId="0" applyFont="1" applyFill="1" applyBorder="1" applyAlignment="1">
      <alignment horizontal="center" vertical="center" wrapText="1"/>
    </xf>
    <xf numFmtId="44" fontId="4" fillId="6" borderId="24" xfId="1" applyFont="1" applyFill="1" applyBorder="1" applyAlignment="1">
      <alignment horizontal="left" vertical="center" wrapText="1"/>
    </xf>
    <xf numFmtId="44" fontId="4" fillId="6" borderId="66" xfId="1" applyFont="1" applyFill="1" applyBorder="1" applyAlignment="1">
      <alignment horizontal="right" vertical="center"/>
    </xf>
    <xf numFmtId="164" fontId="4" fillId="6" borderId="13" xfId="1" applyNumberFormat="1" applyFont="1" applyFill="1" applyBorder="1" applyAlignment="1">
      <alignment horizontal="right" vertical="center"/>
    </xf>
    <xf numFmtId="44" fontId="4" fillId="6" borderId="67" xfId="1" applyFont="1" applyFill="1" applyBorder="1" applyAlignment="1" applyProtection="1">
      <alignment horizontal="right" vertical="center"/>
      <protection locked="0"/>
    </xf>
    <xf numFmtId="44" fontId="4" fillId="6" borderId="68" xfId="1" applyFont="1" applyFill="1" applyBorder="1" applyAlignment="1">
      <alignment horizontal="right" vertical="center"/>
    </xf>
    <xf numFmtId="0" fontId="7" fillId="4" borderId="76"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48"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5" borderId="34" xfId="0" applyFont="1" applyFill="1" applyBorder="1" applyAlignment="1">
      <alignment horizontal="center"/>
    </xf>
    <xf numFmtId="0" fontId="2" fillId="5" borderId="51" xfId="0" applyFont="1" applyFill="1" applyBorder="1" applyAlignment="1">
      <alignment horizontal="center"/>
    </xf>
    <xf numFmtId="0" fontId="2" fillId="5" borderId="19" xfId="0" applyFont="1" applyFill="1" applyBorder="1" applyAlignment="1">
      <alignment horizontal="center"/>
    </xf>
    <xf numFmtId="0" fontId="2" fillId="2" borderId="53"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5" borderId="53" xfId="0" applyFont="1" applyFill="1" applyBorder="1" applyAlignment="1">
      <alignment horizontal="center"/>
    </xf>
    <xf numFmtId="0" fontId="2" fillId="2" borderId="51"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2" fillId="13" borderId="51" xfId="0" applyFont="1" applyFill="1" applyBorder="1" applyAlignment="1">
      <alignment horizontal="center"/>
    </xf>
    <xf numFmtId="0" fontId="2" fillId="13" borderId="34" xfId="0" applyFont="1" applyFill="1" applyBorder="1" applyAlignment="1">
      <alignment horizontal="center"/>
    </xf>
    <xf numFmtId="0" fontId="2" fillId="13" borderId="19" xfId="0" applyFont="1" applyFill="1" applyBorder="1" applyAlignment="1">
      <alignment horizontal="center"/>
    </xf>
    <xf numFmtId="0" fontId="7" fillId="13" borderId="65" xfId="0" applyFont="1" applyFill="1" applyBorder="1" applyAlignment="1">
      <alignment horizontal="center" vertical="center" wrapText="1"/>
    </xf>
    <xf numFmtId="0" fontId="7" fillId="13" borderId="20" xfId="0" applyFont="1" applyFill="1" applyBorder="1" applyAlignment="1">
      <alignment horizontal="center" vertical="center" wrapText="1"/>
    </xf>
    <xf numFmtId="164" fontId="4" fillId="13" borderId="66" xfId="0" applyNumberFormat="1" applyFont="1" applyFill="1" applyBorder="1" applyAlignment="1">
      <alignment horizontal="right" vertical="center"/>
    </xf>
    <xf numFmtId="164" fontId="4" fillId="13" borderId="13" xfId="0" applyNumberFormat="1" applyFont="1" applyFill="1" applyBorder="1" applyAlignment="1">
      <alignment horizontal="right" vertical="center"/>
    </xf>
    <xf numFmtId="164" fontId="4" fillId="13" borderId="14" xfId="0" applyNumberFormat="1" applyFont="1" applyFill="1" applyBorder="1" applyAlignment="1" applyProtection="1">
      <alignment horizontal="right" vertical="center"/>
      <protection locked="0"/>
    </xf>
    <xf numFmtId="164" fontId="5" fillId="13" borderId="67" xfId="0" applyNumberFormat="1" applyFont="1" applyFill="1" applyBorder="1" applyAlignment="1">
      <alignment horizontal="right" vertical="center"/>
    </xf>
    <xf numFmtId="164" fontId="5" fillId="13" borderId="14" xfId="0" applyNumberFormat="1" applyFont="1" applyFill="1" applyBorder="1" applyAlignment="1">
      <alignment horizontal="right" vertical="center"/>
    </xf>
    <xf numFmtId="164" fontId="4" fillId="13" borderId="67" xfId="0" applyNumberFormat="1" applyFont="1" applyFill="1" applyBorder="1" applyAlignment="1" applyProtection="1">
      <alignment horizontal="right" vertical="center"/>
      <protection locked="0"/>
    </xf>
    <xf numFmtId="164" fontId="4" fillId="13" borderId="68" xfId="0" applyNumberFormat="1" applyFont="1" applyFill="1" applyBorder="1" applyAlignment="1">
      <alignment horizontal="right" vertical="center"/>
    </xf>
    <xf numFmtId="164" fontId="4" fillId="13" borderId="15" xfId="0" applyNumberFormat="1" applyFont="1" applyFill="1" applyBorder="1" applyAlignment="1">
      <alignment horizontal="right" vertical="center"/>
    </xf>
    <xf numFmtId="164" fontId="5" fillId="13" borderId="69" xfId="0" applyNumberFormat="1" applyFont="1" applyFill="1" applyBorder="1" applyAlignment="1">
      <alignment horizontal="right" vertical="center"/>
    </xf>
    <xf numFmtId="164" fontId="5" fillId="13" borderId="16" xfId="0" applyNumberFormat="1" applyFont="1" applyFill="1" applyBorder="1" applyAlignment="1">
      <alignment horizontal="right" vertical="center"/>
    </xf>
    <xf numFmtId="0" fontId="29" fillId="0" borderId="0" xfId="0" applyFont="1"/>
    <xf numFmtId="4" fontId="4" fillId="3" borderId="6" xfId="0" applyNumberFormat="1" applyFont="1" applyFill="1" applyBorder="1" applyAlignment="1">
      <alignment horizontal="left" vertical="center" wrapText="1"/>
    </xf>
    <xf numFmtId="4" fontId="4" fillId="3" borderId="7" xfId="0" applyNumberFormat="1" applyFont="1" applyFill="1" applyBorder="1" applyAlignment="1">
      <alignment horizontal="left" vertical="center" wrapText="1"/>
    </xf>
    <xf numFmtId="0" fontId="12" fillId="0" borderId="31" xfId="0" applyFont="1" applyBorder="1" applyAlignment="1">
      <alignment horizontal="left" vertical="center"/>
    </xf>
    <xf numFmtId="0" fontId="12" fillId="0" borderId="32" xfId="0" applyFont="1" applyBorder="1" applyAlignment="1">
      <alignment horizontal="left" vertical="center"/>
    </xf>
    <xf numFmtId="0" fontId="12" fillId="0" borderId="33" xfId="0" applyFont="1" applyBorder="1" applyAlignment="1">
      <alignment horizontal="left" vertical="center"/>
    </xf>
    <xf numFmtId="0" fontId="28" fillId="9" borderId="31" xfId="0" applyFont="1" applyFill="1" applyBorder="1" applyAlignment="1" applyProtection="1">
      <alignment horizontal="left" vertical="center" wrapText="1"/>
      <protection locked="0"/>
    </xf>
    <xf numFmtId="0" fontId="13" fillId="9" borderId="32" xfId="0" applyFont="1" applyFill="1" applyBorder="1" applyAlignment="1" applyProtection="1">
      <alignment horizontal="left" vertical="center" wrapText="1"/>
      <protection locked="0"/>
    </xf>
    <xf numFmtId="0" fontId="13" fillId="9" borderId="33" xfId="0" applyFont="1" applyFill="1" applyBorder="1" applyAlignment="1" applyProtection="1">
      <alignment horizontal="left" vertical="center" wrapText="1"/>
      <protection locked="0"/>
    </xf>
    <xf numFmtId="0" fontId="18" fillId="3" borderId="0" xfId="0" applyFont="1" applyFill="1" applyAlignment="1">
      <alignment horizontal="left" vertical="center"/>
    </xf>
    <xf numFmtId="0" fontId="3" fillId="2" borderId="1"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4" fontId="4" fillId="3" borderId="4" xfId="0" applyNumberFormat="1" applyFont="1" applyFill="1" applyBorder="1" applyAlignment="1">
      <alignment horizontal="left" vertical="center" wrapText="1"/>
    </xf>
    <xf numFmtId="4" fontId="4" fillId="3" borderId="5" xfId="0" applyNumberFormat="1" applyFont="1" applyFill="1" applyBorder="1" applyAlignment="1">
      <alignment horizontal="left" vertical="center" wrapText="1"/>
    </xf>
    <xf numFmtId="0" fontId="6" fillId="0" borderId="6"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5" fillId="12" borderId="6" xfId="0" applyFont="1" applyFill="1" applyBorder="1" applyAlignment="1">
      <alignment horizontal="left" vertical="center" wrapText="1"/>
    </xf>
    <xf numFmtId="0" fontId="5" fillId="12" borderId="7" xfId="0" applyFont="1" applyFill="1" applyBorder="1" applyAlignment="1">
      <alignment horizontal="left" vertical="center" wrapText="1"/>
    </xf>
    <xf numFmtId="0" fontId="6" fillId="0" borderId="6"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4" fillId="3" borderId="8" xfId="0" applyFont="1" applyFill="1" applyBorder="1" applyAlignment="1">
      <alignment horizontal="left" vertical="center" wrapText="1"/>
    </xf>
    <xf numFmtId="0" fontId="4" fillId="3" borderId="9" xfId="0" applyFont="1" applyFill="1" applyBorder="1" applyAlignment="1">
      <alignment horizontal="left" vertical="center" wrapText="1"/>
    </xf>
    <xf numFmtId="0" fontId="5" fillId="12" borderId="10" xfId="0" applyFont="1" applyFill="1" applyBorder="1" applyAlignment="1">
      <alignment horizontal="left" vertical="center" wrapText="1"/>
    </xf>
    <xf numFmtId="0" fontId="5" fillId="12" borderId="11" xfId="0" applyFont="1" applyFill="1" applyBorder="1" applyAlignment="1">
      <alignment horizontal="left" vertical="center" wrapText="1"/>
    </xf>
    <xf numFmtId="0" fontId="4" fillId="0" borderId="6" xfId="0" applyFont="1" applyBorder="1" applyAlignment="1">
      <alignment horizontal="left" vertical="center"/>
    </xf>
    <xf numFmtId="0" fontId="4" fillId="0" borderId="7" xfId="0" applyFont="1" applyBorder="1" applyAlignment="1">
      <alignment horizontal="left" vertical="center"/>
    </xf>
    <xf numFmtId="0" fontId="13" fillId="9" borderId="31" xfId="0" applyFont="1" applyFill="1" applyBorder="1" applyAlignment="1" applyProtection="1">
      <alignment horizontal="left" vertical="center" wrapText="1"/>
      <protection locked="0"/>
    </xf>
    <xf numFmtId="0" fontId="18" fillId="0" borderId="26" xfId="0" applyFont="1" applyBorder="1" applyAlignment="1">
      <alignment horizontal="left"/>
    </xf>
    <xf numFmtId="0" fontId="22" fillId="11" borderId="31" xfId="0" applyFont="1" applyFill="1" applyBorder="1" applyAlignment="1">
      <alignment horizontal="left" vertical="center"/>
    </xf>
    <xf numFmtId="0" fontId="22" fillId="11" borderId="32" xfId="0" applyFont="1" applyFill="1" applyBorder="1" applyAlignment="1">
      <alignment horizontal="left" vertical="center"/>
    </xf>
    <xf numFmtId="0" fontId="10" fillId="13" borderId="64" xfId="0" applyFont="1" applyFill="1" applyBorder="1" applyAlignment="1">
      <alignment horizontal="center" vertical="center"/>
    </xf>
    <xf numFmtId="0" fontId="10" fillId="13" borderId="32" xfId="0" applyFont="1" applyFill="1" applyBorder="1" applyAlignment="1">
      <alignment horizontal="center" vertical="center"/>
    </xf>
    <xf numFmtId="0" fontId="10" fillId="5" borderId="64" xfId="0" applyFont="1" applyFill="1" applyBorder="1" applyAlignment="1">
      <alignment horizontal="center" vertical="center"/>
    </xf>
    <xf numFmtId="0" fontId="10" fillId="5" borderId="32" xfId="0" applyFont="1" applyFill="1" applyBorder="1" applyAlignment="1">
      <alignment horizontal="center" vertical="center"/>
    </xf>
    <xf numFmtId="0" fontId="6" fillId="0" borderId="40" xfId="0" applyFont="1" applyBorder="1" applyAlignment="1" applyProtection="1">
      <alignment horizontal="center" vertical="center" wrapText="1"/>
      <protection locked="0"/>
    </xf>
    <xf numFmtId="0" fontId="2" fillId="5" borderId="64" xfId="0" applyFont="1" applyFill="1" applyBorder="1" applyAlignment="1">
      <alignment horizontal="center"/>
    </xf>
    <xf numFmtId="0" fontId="2" fillId="5" borderId="32" xfId="0" applyFont="1" applyFill="1" applyBorder="1" applyAlignment="1">
      <alignment horizontal="center"/>
    </xf>
    <xf numFmtId="0" fontId="5" fillId="8" borderId="6" xfId="0" applyFont="1" applyFill="1" applyBorder="1" applyAlignment="1">
      <alignment horizontal="left" vertical="center" wrapText="1"/>
    </xf>
    <xf numFmtId="0" fontId="5" fillId="8" borderId="7" xfId="0" applyFont="1" applyFill="1" applyBorder="1" applyAlignment="1">
      <alignment horizontal="left" vertical="center" wrapText="1"/>
    </xf>
    <xf numFmtId="0" fontId="3" fillId="2" borderId="75"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2" fillId="5" borderId="73" xfId="0" applyFont="1" applyFill="1" applyBorder="1" applyAlignment="1">
      <alignment horizontal="center"/>
    </xf>
    <xf numFmtId="0" fontId="2" fillId="5" borderId="74" xfId="0" applyFont="1" applyFill="1" applyBorder="1" applyAlignment="1">
      <alignment horizontal="center"/>
    </xf>
    <xf numFmtId="0" fontId="5" fillId="8" borderId="10" xfId="0" applyFont="1" applyFill="1" applyBorder="1" applyAlignment="1">
      <alignment horizontal="left" vertical="center" wrapText="1"/>
    </xf>
    <xf numFmtId="0" fontId="5" fillId="8" borderId="11" xfId="0" applyFont="1" applyFill="1" applyBorder="1" applyAlignment="1">
      <alignment horizontal="left" vertical="center" wrapText="1"/>
    </xf>
    <xf numFmtId="4" fontId="4" fillId="3" borderId="40" xfId="0" applyNumberFormat="1" applyFont="1" applyFill="1" applyBorder="1" applyAlignment="1">
      <alignment horizontal="left" vertical="center" wrapText="1"/>
    </xf>
    <xf numFmtId="0" fontId="3" fillId="2" borderId="22"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70" xfId="0" applyFont="1" applyFill="1" applyBorder="1" applyAlignment="1">
      <alignment horizontal="center" vertical="center" wrapText="1"/>
    </xf>
    <xf numFmtId="0" fontId="0" fillId="5" borderId="64" xfId="0" applyFill="1" applyBorder="1" applyAlignment="1">
      <alignment horizontal="center"/>
    </xf>
    <xf numFmtId="0" fontId="0" fillId="5" borderId="32" xfId="0" applyFill="1" applyBorder="1" applyAlignment="1">
      <alignment horizontal="center"/>
    </xf>
    <xf numFmtId="0" fontId="5" fillId="8" borderId="40" xfId="0" applyFont="1" applyFill="1" applyBorder="1" applyAlignment="1">
      <alignment horizontal="left" vertical="center" wrapText="1"/>
    </xf>
    <xf numFmtId="0" fontId="6" fillId="0" borderId="40" xfId="0" applyFont="1" applyBorder="1" applyAlignment="1" applyProtection="1">
      <alignment horizontal="left" vertical="center" wrapText="1"/>
      <protection locked="0"/>
    </xf>
    <xf numFmtId="0" fontId="4" fillId="3" borderId="72" xfId="0" applyFont="1" applyFill="1" applyBorder="1" applyAlignment="1">
      <alignment horizontal="left" vertical="center" wrapText="1"/>
    </xf>
    <xf numFmtId="0" fontId="5" fillId="8" borderId="35" xfId="0" applyFont="1" applyFill="1" applyBorder="1" applyAlignment="1">
      <alignment horizontal="left" vertical="center" wrapText="1"/>
    </xf>
    <xf numFmtId="0" fontId="23" fillId="11" borderId="25" xfId="0" applyFont="1" applyFill="1" applyBorder="1" applyAlignment="1">
      <alignment horizontal="left" vertical="center"/>
    </xf>
    <xf numFmtId="0" fontId="23" fillId="11" borderId="26" xfId="0" applyFont="1" applyFill="1" applyBorder="1" applyAlignment="1">
      <alignment horizontal="left" vertical="center"/>
    </xf>
    <xf numFmtId="0" fontId="23" fillId="11" borderId="28" xfId="0" applyFont="1" applyFill="1" applyBorder="1" applyAlignment="1">
      <alignment horizontal="left" vertical="center"/>
    </xf>
    <xf numFmtId="0" fontId="23" fillId="11" borderId="29" xfId="0" applyFont="1" applyFill="1" applyBorder="1" applyAlignment="1">
      <alignment horizontal="left" vertical="center"/>
    </xf>
    <xf numFmtId="0" fontId="4" fillId="0" borderId="40" xfId="0" applyFont="1" applyBorder="1" applyAlignment="1">
      <alignment horizontal="left" vertical="center"/>
    </xf>
    <xf numFmtId="4" fontId="4" fillId="3" borderId="71" xfId="0" applyNumberFormat="1" applyFont="1" applyFill="1" applyBorder="1" applyAlignment="1">
      <alignment horizontal="left" vertical="center" wrapText="1"/>
    </xf>
    <xf numFmtId="0" fontId="12" fillId="0" borderId="18" xfId="0" applyFont="1" applyBorder="1" applyAlignment="1">
      <alignment horizontal="center" vertical="center"/>
    </xf>
    <xf numFmtId="0" fontId="13" fillId="9" borderId="39" xfId="0" applyFont="1" applyFill="1" applyBorder="1" applyAlignment="1" applyProtection="1">
      <alignment horizontal="left" vertical="center" wrapText="1"/>
      <protection locked="0"/>
    </xf>
    <xf numFmtId="0" fontId="13" fillId="9" borderId="40" xfId="0" applyFont="1" applyFill="1" applyBorder="1" applyAlignment="1" applyProtection="1">
      <alignment horizontal="left" vertical="center" wrapText="1"/>
      <protection locked="0"/>
    </xf>
    <xf numFmtId="0" fontId="13" fillId="9" borderId="7" xfId="0" applyFont="1" applyFill="1" applyBorder="1" applyAlignment="1" applyProtection="1">
      <alignment horizontal="left" vertical="center" wrapText="1"/>
      <protection locked="0"/>
    </xf>
    <xf numFmtId="0" fontId="14" fillId="9" borderId="39" xfId="0" applyFont="1" applyFill="1" applyBorder="1" applyAlignment="1" applyProtection="1">
      <alignment horizontal="left" vertical="center" wrapText="1"/>
      <protection locked="0"/>
    </xf>
    <xf numFmtId="0" fontId="9" fillId="8" borderId="19" xfId="0" applyFont="1" applyFill="1" applyBorder="1" applyAlignment="1">
      <alignment horizontal="left" vertical="center"/>
    </xf>
    <xf numFmtId="0" fontId="8" fillId="5" borderId="25" xfId="0" applyFont="1" applyFill="1" applyBorder="1" applyAlignment="1">
      <alignment horizontal="center" vertical="center"/>
    </xf>
    <xf numFmtId="0" fontId="8" fillId="5" borderId="26" xfId="0" applyFont="1" applyFill="1" applyBorder="1" applyAlignment="1">
      <alignment horizontal="center" vertical="center"/>
    </xf>
    <xf numFmtId="0" fontId="8" fillId="5" borderId="27" xfId="0" applyFont="1" applyFill="1" applyBorder="1" applyAlignment="1">
      <alignment horizontal="center" vertical="center"/>
    </xf>
    <xf numFmtId="0" fontId="8" fillId="5" borderId="28" xfId="0" applyFont="1" applyFill="1" applyBorder="1" applyAlignment="1">
      <alignment horizontal="center" vertical="center"/>
    </xf>
    <xf numFmtId="0" fontId="8" fillId="5" borderId="29" xfId="0" applyFont="1" applyFill="1" applyBorder="1" applyAlignment="1">
      <alignment horizontal="center" vertical="center"/>
    </xf>
    <xf numFmtId="0" fontId="8" fillId="5" borderId="30" xfId="0" applyFont="1" applyFill="1" applyBorder="1" applyAlignment="1">
      <alignment horizontal="center" vertical="center"/>
    </xf>
    <xf numFmtId="0" fontId="3" fillId="2" borderId="23"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24" xfId="0" applyFont="1" applyFill="1" applyBorder="1" applyAlignment="1">
      <alignment horizontal="center" vertical="center" wrapText="1"/>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DDEBF7"/>
      <color rgb="FFBDD7EE"/>
      <color rgb="FFE8FF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E2527-C464-4BB8-8A68-1A06858F8CF8}">
  <sheetPr>
    <tabColor rgb="FFFF0000"/>
  </sheetPr>
  <dimension ref="A1:W71"/>
  <sheetViews>
    <sheetView showGridLines="0" topLeftCell="A2" zoomScaleNormal="100" workbookViewId="0">
      <selection activeCell="A16" sqref="A16:B16"/>
    </sheetView>
  </sheetViews>
  <sheetFormatPr defaultColWidth="8.6640625" defaultRowHeight="14.4" x14ac:dyDescent="0.3"/>
  <cols>
    <col min="2" max="2" width="29.109375" customWidth="1"/>
    <col min="3" max="3" width="29.33203125" customWidth="1"/>
    <col min="4" max="4" width="25.6640625" customWidth="1"/>
    <col min="5" max="5" width="26.88671875" customWidth="1"/>
    <col min="6" max="21" width="17.6640625" customWidth="1"/>
    <col min="22" max="23" width="16.6640625" customWidth="1"/>
  </cols>
  <sheetData>
    <row r="1" spans="1:23" ht="45.75" customHeight="1" x14ac:dyDescent="0.3">
      <c r="A1" s="149" t="s">
        <v>0</v>
      </c>
      <c r="B1" s="150"/>
      <c r="C1" s="150"/>
      <c r="D1" s="150"/>
      <c r="E1" s="150"/>
      <c r="F1" s="150"/>
      <c r="G1" s="150"/>
      <c r="H1" s="150"/>
      <c r="I1" s="151"/>
    </row>
    <row r="2" spans="1:23" ht="137.69999999999999" customHeight="1" x14ac:dyDescent="0.3">
      <c r="A2" s="152" t="s">
        <v>117</v>
      </c>
      <c r="B2" s="153"/>
      <c r="C2" s="153"/>
      <c r="D2" s="153"/>
      <c r="E2" s="153"/>
      <c r="F2" s="153"/>
      <c r="G2" s="153"/>
      <c r="H2" s="153"/>
      <c r="I2" s="154"/>
      <c r="J2" s="146"/>
    </row>
    <row r="3" spans="1:23" ht="14.7" customHeight="1" x14ac:dyDescent="0.3"/>
    <row r="4" spans="1:23" ht="10.199999999999999" customHeight="1" x14ac:dyDescent="0.3"/>
    <row r="5" spans="1:23" ht="10.199999999999999" customHeight="1" x14ac:dyDescent="0.3">
      <c r="A5" s="155"/>
      <c r="B5" s="155"/>
      <c r="C5" s="155"/>
      <c r="D5" s="155"/>
      <c r="E5" s="155"/>
      <c r="F5" s="94"/>
      <c r="G5" s="94"/>
      <c r="H5" s="94"/>
      <c r="I5" s="94"/>
      <c r="J5" s="94"/>
      <c r="K5" s="94"/>
      <c r="L5" s="94"/>
      <c r="M5" s="94"/>
      <c r="N5" s="94"/>
      <c r="O5" s="94"/>
      <c r="P5" s="94"/>
      <c r="Q5" s="94"/>
      <c r="R5" s="94"/>
      <c r="S5" s="94"/>
      <c r="T5" s="94"/>
      <c r="U5" s="94"/>
      <c r="V5" s="94"/>
      <c r="W5" s="94"/>
    </row>
    <row r="6" spans="1:23" ht="26.7" customHeight="1" x14ac:dyDescent="0.3">
      <c r="A6" s="156" t="s">
        <v>1</v>
      </c>
      <c r="B6" s="157"/>
      <c r="C6" s="121" t="s">
        <v>2</v>
      </c>
      <c r="D6" s="119" t="s">
        <v>3</v>
      </c>
      <c r="E6" s="119" t="s">
        <v>4</v>
      </c>
      <c r="F6" s="120"/>
    </row>
    <row r="7" spans="1:23" ht="26.7" customHeight="1" thickBot="1" x14ac:dyDescent="0.35">
      <c r="A7" s="158"/>
      <c r="B7" s="159"/>
      <c r="C7" s="1" t="s">
        <v>5</v>
      </c>
      <c r="D7" s="1" t="s">
        <v>5</v>
      </c>
      <c r="E7" s="1" t="s">
        <v>5</v>
      </c>
      <c r="F7" s="118" t="s">
        <v>6</v>
      </c>
    </row>
    <row r="8" spans="1:23" ht="18" customHeight="1" x14ac:dyDescent="0.3">
      <c r="A8" s="160" t="s">
        <v>7</v>
      </c>
      <c r="B8" s="161"/>
      <c r="C8" s="2"/>
      <c r="D8" s="2"/>
      <c r="E8" s="2"/>
      <c r="F8" s="111" t="str">
        <f>IFERROR(#REF!/E8,"")</f>
        <v/>
      </c>
    </row>
    <row r="9" spans="1:23" x14ac:dyDescent="0.3">
      <c r="A9" s="147" t="s">
        <v>8</v>
      </c>
      <c r="B9" s="148"/>
      <c r="C9" s="2"/>
      <c r="D9" s="2"/>
      <c r="E9" s="2"/>
      <c r="F9" s="111" t="str">
        <f>IFERROR(#REF!/E9,"")</f>
        <v/>
      </c>
    </row>
    <row r="10" spans="1:23" x14ac:dyDescent="0.3">
      <c r="A10" s="147" t="s">
        <v>9</v>
      </c>
      <c r="B10" s="148"/>
      <c r="C10" s="2"/>
      <c r="D10" s="2"/>
      <c r="E10" s="2"/>
      <c r="F10" s="111" t="str">
        <f>IFERROR(#REF!/E10,"")</f>
        <v/>
      </c>
    </row>
    <row r="11" spans="1:23" x14ac:dyDescent="0.3">
      <c r="A11" s="147" t="s">
        <v>10</v>
      </c>
      <c r="B11" s="148"/>
      <c r="C11" s="2"/>
      <c r="D11" s="2"/>
      <c r="E11" s="2"/>
      <c r="F11" s="111" t="str">
        <f>IFERROR(#REF!/E11,"")</f>
        <v/>
      </c>
    </row>
    <row r="12" spans="1:23" x14ac:dyDescent="0.3">
      <c r="A12" s="147" t="s">
        <v>11</v>
      </c>
      <c r="B12" s="148"/>
      <c r="C12" s="2"/>
      <c r="D12" s="2"/>
      <c r="E12" s="2"/>
      <c r="F12" s="111" t="str">
        <f>IFERROR(#REF!/E12,"")</f>
        <v/>
      </c>
    </row>
    <row r="13" spans="1:23" x14ac:dyDescent="0.3">
      <c r="A13" s="147" t="s">
        <v>12</v>
      </c>
      <c r="B13" s="148"/>
      <c r="C13" s="2"/>
      <c r="D13" s="2"/>
      <c r="E13" s="2"/>
      <c r="F13" s="111" t="str">
        <f>IFERROR(#REF!/E13,"")</f>
        <v/>
      </c>
    </row>
    <row r="14" spans="1:23" x14ac:dyDescent="0.3">
      <c r="A14" s="147" t="s">
        <v>13</v>
      </c>
      <c r="B14" s="148"/>
      <c r="C14" s="2"/>
      <c r="D14" s="2"/>
      <c r="E14" s="2"/>
      <c r="F14" s="111" t="str">
        <f>IFERROR(#REF!/E14,"")</f>
        <v/>
      </c>
    </row>
    <row r="15" spans="1:23" x14ac:dyDescent="0.3">
      <c r="A15" s="164" t="s">
        <v>14</v>
      </c>
      <c r="B15" s="165"/>
      <c r="C15" s="109">
        <f>SUM(C16:C30)</f>
        <v>0</v>
      </c>
      <c r="D15" s="109">
        <f>SUM(D16:D30)</f>
        <v>0</v>
      </c>
      <c r="E15" s="109">
        <f>SUM(E16:E30)</f>
        <v>0</v>
      </c>
      <c r="F15" s="111" t="str">
        <f>IFERROR(#REF!/E15,"")</f>
        <v/>
      </c>
    </row>
    <row r="16" spans="1:23" x14ac:dyDescent="0.3">
      <c r="A16" s="166" t="s">
        <v>120</v>
      </c>
      <c r="B16" s="167"/>
      <c r="C16" s="2"/>
      <c r="D16" s="2"/>
      <c r="E16" s="2"/>
      <c r="F16" s="111" t="str">
        <f>IFERROR(#REF!/E16,"")</f>
        <v/>
      </c>
    </row>
    <row r="17" spans="1:6" x14ac:dyDescent="0.3">
      <c r="A17" s="166"/>
      <c r="B17" s="167"/>
      <c r="C17" s="2"/>
      <c r="D17" s="2"/>
      <c r="E17" s="2"/>
      <c r="F17" s="111" t="str">
        <f>IFERROR(#REF!/E17,"")</f>
        <v/>
      </c>
    </row>
    <row r="18" spans="1:6" x14ac:dyDescent="0.3">
      <c r="A18" s="162"/>
      <c r="B18" s="163"/>
      <c r="C18" s="2"/>
      <c r="D18" s="2"/>
      <c r="E18" s="2"/>
      <c r="F18" s="111" t="str">
        <f>IFERROR(#REF!/E18,"")</f>
        <v/>
      </c>
    </row>
    <row r="19" spans="1:6" x14ac:dyDescent="0.3">
      <c r="A19" s="162"/>
      <c r="B19" s="163"/>
      <c r="C19" s="2"/>
      <c r="D19" s="2"/>
      <c r="E19" s="2"/>
      <c r="F19" s="111" t="str">
        <f>IFERROR(#REF!/E19,"")</f>
        <v/>
      </c>
    </row>
    <row r="20" spans="1:6" x14ac:dyDescent="0.3">
      <c r="A20" s="162"/>
      <c r="B20" s="163"/>
      <c r="C20" s="2"/>
      <c r="D20" s="2"/>
      <c r="E20" s="2"/>
      <c r="F20" s="111" t="str">
        <f>IFERROR(#REF!/E20,"")</f>
        <v/>
      </c>
    </row>
    <row r="21" spans="1:6" x14ac:dyDescent="0.3">
      <c r="A21" s="162"/>
      <c r="B21" s="163"/>
      <c r="C21" s="2"/>
      <c r="D21" s="2"/>
      <c r="E21" s="2"/>
      <c r="F21" s="111" t="str">
        <f>IFERROR(#REF!/E21,"")</f>
        <v/>
      </c>
    </row>
    <row r="22" spans="1:6" x14ac:dyDescent="0.3">
      <c r="A22" s="162"/>
      <c r="B22" s="163"/>
      <c r="C22" s="2"/>
      <c r="D22" s="2"/>
      <c r="E22" s="2"/>
      <c r="F22" s="111" t="str">
        <f>IFERROR(#REF!/E22,"")</f>
        <v/>
      </c>
    </row>
    <row r="23" spans="1:6" x14ac:dyDescent="0.3">
      <c r="A23" s="162"/>
      <c r="B23" s="163"/>
      <c r="C23" s="2"/>
      <c r="D23" s="2"/>
      <c r="E23" s="2"/>
      <c r="F23" s="111" t="str">
        <f>IFERROR(#REF!/E23,"")</f>
        <v/>
      </c>
    </row>
    <row r="24" spans="1:6" x14ac:dyDescent="0.3">
      <c r="A24" s="162"/>
      <c r="B24" s="163"/>
      <c r="C24" s="2"/>
      <c r="D24" s="2"/>
      <c r="E24" s="2"/>
      <c r="F24" s="111" t="str">
        <f>IFERROR(#REF!/E24,"")</f>
        <v/>
      </c>
    </row>
    <row r="25" spans="1:6" x14ac:dyDescent="0.3">
      <c r="A25" s="162"/>
      <c r="B25" s="163"/>
      <c r="C25" s="2"/>
      <c r="D25" s="2"/>
      <c r="E25" s="2"/>
      <c r="F25" s="111" t="str">
        <f>IFERROR(#REF!/E25,"")</f>
        <v/>
      </c>
    </row>
    <row r="26" spans="1:6" x14ac:dyDescent="0.3">
      <c r="A26" s="162"/>
      <c r="B26" s="163"/>
      <c r="C26" s="2"/>
      <c r="D26" s="2"/>
      <c r="E26" s="2"/>
      <c r="F26" s="111" t="str">
        <f>IFERROR(#REF!/E26,"")</f>
        <v/>
      </c>
    </row>
    <row r="27" spans="1:6" x14ac:dyDescent="0.3">
      <c r="A27" s="162"/>
      <c r="B27" s="163"/>
      <c r="C27" s="2"/>
      <c r="D27" s="2"/>
      <c r="E27" s="2"/>
      <c r="F27" s="111" t="str">
        <f>IFERROR(#REF!/E27,"")</f>
        <v/>
      </c>
    </row>
    <row r="28" spans="1:6" x14ac:dyDescent="0.3">
      <c r="A28" s="162"/>
      <c r="B28" s="163"/>
      <c r="C28" s="2"/>
      <c r="D28" s="2"/>
      <c r="E28" s="2"/>
      <c r="F28" s="111" t="str">
        <f>IFERROR(#REF!/E28,"")</f>
        <v/>
      </c>
    </row>
    <row r="29" spans="1:6" x14ac:dyDescent="0.3">
      <c r="A29" s="162"/>
      <c r="B29" s="163"/>
      <c r="C29" s="2"/>
      <c r="D29" s="2"/>
      <c r="E29" s="2"/>
      <c r="F29" s="111" t="str">
        <f>IFERROR(#REF!/E29,"")</f>
        <v/>
      </c>
    </row>
    <row r="30" spans="1:6" x14ac:dyDescent="0.3">
      <c r="A30" s="172" t="s">
        <v>16</v>
      </c>
      <c r="B30" s="173"/>
      <c r="C30" s="2"/>
      <c r="D30" s="2"/>
      <c r="E30" s="2"/>
      <c r="F30" s="111" t="str">
        <f>IFERROR(#REF!/E30,"")</f>
        <v/>
      </c>
    </row>
    <row r="31" spans="1:6" x14ac:dyDescent="0.3">
      <c r="A31" s="164" t="s">
        <v>17</v>
      </c>
      <c r="B31" s="165"/>
      <c r="C31" s="109">
        <f>SUM(C8:C15)</f>
        <v>0</v>
      </c>
      <c r="D31" s="109">
        <f>SUM(D8:D15)</f>
        <v>0</v>
      </c>
      <c r="E31" s="109">
        <f>SUM(E8:E15)</f>
        <v>0</v>
      </c>
      <c r="F31" s="111" t="str">
        <f>IFERROR(#REF!/E31,"")</f>
        <v/>
      </c>
    </row>
    <row r="32" spans="1:6" ht="15" thickBot="1" x14ac:dyDescent="0.35">
      <c r="A32" s="168" t="s">
        <v>18</v>
      </c>
      <c r="B32" s="169"/>
      <c r="C32" s="2"/>
      <c r="D32" s="2"/>
      <c r="E32" s="2"/>
      <c r="F32" s="111" t="str">
        <f>IFERROR(#REF!/E32,"")</f>
        <v/>
      </c>
    </row>
    <row r="33" spans="1:6" ht="15.6" thickTop="1" thickBot="1" x14ac:dyDescent="0.35">
      <c r="A33" s="170" t="s">
        <v>19</v>
      </c>
      <c r="B33" s="171"/>
      <c r="C33" s="110">
        <f t="shared" ref="C33" si="0">SUM(C31:C32)</f>
        <v>0</v>
      </c>
      <c r="D33" s="110">
        <f t="shared" ref="D33" si="1">SUM(D31:D32)</f>
        <v>0</v>
      </c>
      <c r="E33" s="110">
        <f t="shared" ref="E33" si="2">SUM(E31:E32)</f>
        <v>0</v>
      </c>
      <c r="F33" s="111" t="str">
        <f>IFERROR(#REF!/E33,"")</f>
        <v/>
      </c>
    </row>
    <row r="39" spans="1:6" ht="15" customHeight="1" x14ac:dyDescent="0.3"/>
    <row r="40" spans="1:6" ht="15" customHeight="1" x14ac:dyDescent="0.3"/>
    <row r="42" spans="1:6" ht="15" customHeight="1" x14ac:dyDescent="0.3"/>
    <row r="70" ht="15" customHeight="1" x14ac:dyDescent="0.3"/>
    <row r="71" ht="15" customHeight="1" x14ac:dyDescent="0.3"/>
  </sheetData>
  <mergeCells count="30">
    <mergeCell ref="A31:B31"/>
    <mergeCell ref="A32:B32"/>
    <mergeCell ref="A33:B33"/>
    <mergeCell ref="A25:B25"/>
    <mergeCell ref="A26:B26"/>
    <mergeCell ref="A27:B27"/>
    <mergeCell ref="A28:B28"/>
    <mergeCell ref="A29:B29"/>
    <mergeCell ref="A30:B30"/>
    <mergeCell ref="A24:B24"/>
    <mergeCell ref="A13:B13"/>
    <mergeCell ref="A14:B14"/>
    <mergeCell ref="A15:B15"/>
    <mergeCell ref="A16:B16"/>
    <mergeCell ref="A17:B17"/>
    <mergeCell ref="A18:B18"/>
    <mergeCell ref="A19:B19"/>
    <mergeCell ref="A20:B20"/>
    <mergeCell ref="A21:B21"/>
    <mergeCell ref="A22:B22"/>
    <mergeCell ref="A23:B23"/>
    <mergeCell ref="A9:B9"/>
    <mergeCell ref="A10:B10"/>
    <mergeCell ref="A11:B11"/>
    <mergeCell ref="A12:B12"/>
    <mergeCell ref="A1:I1"/>
    <mergeCell ref="A2:I2"/>
    <mergeCell ref="A5:E5"/>
    <mergeCell ref="A6:B7"/>
    <mergeCell ref="A8:B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BF8A9-ED19-478B-BF88-0FE2BE4E5573}">
  <dimension ref="A1:O71"/>
  <sheetViews>
    <sheetView showGridLines="0" topLeftCell="A6" zoomScaleNormal="100" workbookViewId="0">
      <selection activeCell="A17" sqref="A17:B17"/>
    </sheetView>
  </sheetViews>
  <sheetFormatPr defaultColWidth="8.6640625" defaultRowHeight="14.4" x14ac:dyDescent="0.3"/>
  <cols>
    <col min="2" max="2" width="29.109375" customWidth="1"/>
    <col min="3" max="14" width="17.6640625" customWidth="1"/>
    <col min="15" max="15" width="27.88671875" customWidth="1"/>
  </cols>
  <sheetData>
    <row r="1" spans="1:15" ht="45.75" customHeight="1" x14ac:dyDescent="0.3">
      <c r="A1" s="149" t="s">
        <v>20</v>
      </c>
      <c r="B1" s="150"/>
      <c r="C1" s="150"/>
      <c r="D1" s="150"/>
      <c r="E1" s="150"/>
      <c r="F1" s="150"/>
      <c r="G1" s="150"/>
      <c r="H1" s="150"/>
    </row>
    <row r="2" spans="1:15" ht="132.44999999999999" customHeight="1" x14ac:dyDescent="0.3">
      <c r="A2" s="174" t="s">
        <v>21</v>
      </c>
      <c r="B2" s="153"/>
      <c r="C2" s="153"/>
      <c r="D2" s="153"/>
      <c r="E2" s="153"/>
      <c r="F2" s="153"/>
      <c r="G2" s="153"/>
      <c r="H2" s="153"/>
    </row>
    <row r="4" spans="1:15" ht="36" customHeight="1" x14ac:dyDescent="0.3">
      <c r="A4" s="176" t="s">
        <v>22</v>
      </c>
      <c r="B4" s="177"/>
      <c r="C4" s="177"/>
      <c r="D4" s="177"/>
      <c r="E4" s="177"/>
      <c r="F4" s="177"/>
      <c r="G4" s="177"/>
      <c r="H4" s="177"/>
      <c r="I4" s="177"/>
      <c r="J4" s="177"/>
      <c r="K4" s="177"/>
      <c r="L4" s="177"/>
      <c r="M4" s="177"/>
      <c r="N4" s="177"/>
      <c r="O4" s="177"/>
    </row>
    <row r="5" spans="1:15" ht="21.75" customHeight="1" x14ac:dyDescent="0.3">
      <c r="A5" s="155" t="s">
        <v>23</v>
      </c>
      <c r="B5" s="155"/>
      <c r="C5" s="155"/>
      <c r="D5" s="155"/>
      <c r="E5" s="155"/>
      <c r="F5" s="155"/>
      <c r="G5" s="94"/>
      <c r="H5" s="94"/>
      <c r="I5" s="94"/>
      <c r="J5" s="94"/>
      <c r="K5" s="94"/>
      <c r="L5" s="94"/>
      <c r="M5" s="94"/>
      <c r="N5" s="94"/>
      <c r="O5" s="94"/>
    </row>
    <row r="6" spans="1:15" ht="15.75" customHeight="1" x14ac:dyDescent="0.3">
      <c r="A6" s="77"/>
      <c r="B6" s="87"/>
      <c r="C6" s="178" t="s">
        <v>24</v>
      </c>
      <c r="D6" s="179"/>
      <c r="E6" s="179"/>
      <c r="F6" s="178" t="s">
        <v>25</v>
      </c>
      <c r="G6" s="179"/>
      <c r="H6" s="179"/>
      <c r="I6" s="180" t="s">
        <v>26</v>
      </c>
      <c r="J6" s="181"/>
      <c r="K6" s="181"/>
      <c r="L6" s="180" t="s">
        <v>27</v>
      </c>
      <c r="M6" s="181"/>
      <c r="N6" s="181"/>
    </row>
    <row r="7" spans="1:15" ht="15" customHeight="1" x14ac:dyDescent="0.3">
      <c r="A7" s="194" t="s">
        <v>1</v>
      </c>
      <c r="B7" s="195"/>
      <c r="C7" s="131" t="s">
        <v>28</v>
      </c>
      <c r="D7" s="132" t="s">
        <v>29</v>
      </c>
      <c r="E7" s="132" t="s">
        <v>30</v>
      </c>
      <c r="F7" s="131" t="s">
        <v>31</v>
      </c>
      <c r="G7" s="133" t="s">
        <v>32</v>
      </c>
      <c r="H7" s="133" t="s">
        <v>33</v>
      </c>
      <c r="I7" s="128" t="s">
        <v>34</v>
      </c>
      <c r="J7" s="125" t="s">
        <v>35</v>
      </c>
      <c r="K7" s="125" t="s">
        <v>36</v>
      </c>
      <c r="L7" s="128" t="s">
        <v>37</v>
      </c>
      <c r="M7" s="125" t="s">
        <v>38</v>
      </c>
      <c r="N7" s="125" t="s">
        <v>39</v>
      </c>
      <c r="O7" s="122" t="s">
        <v>40</v>
      </c>
    </row>
    <row r="8" spans="1:15" ht="18" customHeight="1" thickBot="1" x14ac:dyDescent="0.35">
      <c r="A8" s="158"/>
      <c r="B8" s="196"/>
      <c r="C8" s="134" t="s">
        <v>5</v>
      </c>
      <c r="D8" s="135" t="s">
        <v>5</v>
      </c>
      <c r="E8" s="135" t="s">
        <v>5</v>
      </c>
      <c r="F8" s="134" t="s">
        <v>5</v>
      </c>
      <c r="G8" s="135" t="s">
        <v>5</v>
      </c>
      <c r="H8" s="135" t="s">
        <v>5</v>
      </c>
      <c r="I8" s="81" t="s">
        <v>5</v>
      </c>
      <c r="J8" s="6" t="s">
        <v>5</v>
      </c>
      <c r="K8" s="6" t="s">
        <v>5</v>
      </c>
      <c r="L8" s="81" t="s">
        <v>5</v>
      </c>
      <c r="M8" s="6" t="s">
        <v>5</v>
      </c>
      <c r="N8" s="6" t="s">
        <v>5</v>
      </c>
      <c r="O8" s="13" t="s">
        <v>5</v>
      </c>
    </row>
    <row r="9" spans="1:15" x14ac:dyDescent="0.3">
      <c r="A9" s="160" t="s">
        <v>7</v>
      </c>
      <c r="B9" s="208"/>
      <c r="C9" s="136"/>
      <c r="D9" s="137"/>
      <c r="E9" s="137"/>
      <c r="F9" s="136"/>
      <c r="G9" s="137"/>
      <c r="H9" s="137"/>
      <c r="I9" s="82"/>
      <c r="J9" s="2"/>
      <c r="K9" s="2"/>
      <c r="L9" s="82"/>
      <c r="M9" s="2"/>
      <c r="N9" s="2"/>
      <c r="O9" s="88">
        <f t="shared" ref="O9:O15" si="0">SUM(C9,D9,E9,F9,G9,H9,I9,J9,K9,L9,M9,N9)</f>
        <v>0</v>
      </c>
    </row>
    <row r="10" spans="1:15" x14ac:dyDescent="0.3">
      <c r="A10" s="147" t="s">
        <v>8</v>
      </c>
      <c r="B10" s="193"/>
      <c r="C10" s="136"/>
      <c r="D10" s="138"/>
      <c r="E10" s="138"/>
      <c r="F10" s="136"/>
      <c r="G10" s="138"/>
      <c r="H10" s="138"/>
      <c r="I10" s="82"/>
      <c r="J10" s="3"/>
      <c r="K10" s="3"/>
      <c r="L10" s="89"/>
      <c r="M10" s="3"/>
      <c r="N10" s="3"/>
      <c r="O10" s="88">
        <f t="shared" si="0"/>
        <v>0</v>
      </c>
    </row>
    <row r="11" spans="1:15" x14ac:dyDescent="0.3">
      <c r="A11" s="147" t="s">
        <v>9</v>
      </c>
      <c r="B11" s="193"/>
      <c r="C11" s="136"/>
      <c r="D11" s="138"/>
      <c r="E11" s="138"/>
      <c r="F11" s="136"/>
      <c r="G11" s="138"/>
      <c r="H11" s="138"/>
      <c r="I11" s="82"/>
      <c r="J11" s="3"/>
      <c r="K11" s="3"/>
      <c r="L11" s="89"/>
      <c r="M11" s="3"/>
      <c r="N11" s="3"/>
      <c r="O11" s="88">
        <f t="shared" si="0"/>
        <v>0</v>
      </c>
    </row>
    <row r="12" spans="1:15" x14ac:dyDescent="0.3">
      <c r="A12" s="147" t="s">
        <v>10</v>
      </c>
      <c r="B12" s="193"/>
      <c r="C12" s="136"/>
      <c r="D12" s="138"/>
      <c r="E12" s="138"/>
      <c r="F12" s="136"/>
      <c r="G12" s="138"/>
      <c r="H12" s="138"/>
      <c r="I12" s="82"/>
      <c r="J12" s="3"/>
      <c r="K12" s="3"/>
      <c r="L12" s="89"/>
      <c r="M12" s="3"/>
      <c r="N12" s="3"/>
      <c r="O12" s="88">
        <f t="shared" si="0"/>
        <v>0</v>
      </c>
    </row>
    <row r="13" spans="1:15" x14ac:dyDescent="0.3">
      <c r="A13" s="147" t="s">
        <v>11</v>
      </c>
      <c r="B13" s="193"/>
      <c r="C13" s="136"/>
      <c r="D13" s="138"/>
      <c r="E13" s="138"/>
      <c r="F13" s="136"/>
      <c r="G13" s="138"/>
      <c r="H13" s="138"/>
      <c r="I13" s="82"/>
      <c r="J13" s="3"/>
      <c r="K13" s="3"/>
      <c r="L13" s="89"/>
      <c r="M13" s="3"/>
      <c r="N13" s="3"/>
      <c r="O13" s="88">
        <f t="shared" si="0"/>
        <v>0</v>
      </c>
    </row>
    <row r="14" spans="1:15" x14ac:dyDescent="0.3">
      <c r="A14" s="147" t="s">
        <v>12</v>
      </c>
      <c r="B14" s="193"/>
      <c r="C14" s="136"/>
      <c r="D14" s="138"/>
      <c r="E14" s="138"/>
      <c r="F14" s="136"/>
      <c r="G14" s="138"/>
      <c r="H14" s="138"/>
      <c r="I14" s="82"/>
      <c r="J14" s="3"/>
      <c r="K14" s="3"/>
      <c r="L14" s="89"/>
      <c r="M14" s="3"/>
      <c r="N14" s="3"/>
      <c r="O14" s="88">
        <f t="shared" si="0"/>
        <v>0</v>
      </c>
    </row>
    <row r="15" spans="1:15" x14ac:dyDescent="0.3">
      <c r="A15" s="147" t="s">
        <v>13</v>
      </c>
      <c r="B15" s="193"/>
      <c r="C15" s="136"/>
      <c r="D15" s="138"/>
      <c r="E15" s="138"/>
      <c r="F15" s="136"/>
      <c r="G15" s="138"/>
      <c r="H15" s="138"/>
      <c r="I15" s="82"/>
      <c r="J15" s="3"/>
      <c r="K15" s="3"/>
      <c r="L15" s="89"/>
      <c r="M15" s="3"/>
      <c r="N15" s="3"/>
      <c r="O15" s="88">
        <f t="shared" si="0"/>
        <v>0</v>
      </c>
    </row>
    <row r="16" spans="1:15" x14ac:dyDescent="0.3">
      <c r="A16" s="185" t="s">
        <v>14</v>
      </c>
      <c r="B16" s="199"/>
      <c r="C16" s="139">
        <f t="shared" ref="C16:N16" si="1">SUM(C17:C31)</f>
        <v>0</v>
      </c>
      <c r="D16" s="140">
        <f t="shared" si="1"/>
        <v>0</v>
      </c>
      <c r="E16" s="140">
        <f t="shared" si="1"/>
        <v>0</v>
      </c>
      <c r="F16" s="139">
        <f t="shared" si="1"/>
        <v>0</v>
      </c>
      <c r="G16" s="140">
        <f t="shared" si="1"/>
        <v>0</v>
      </c>
      <c r="H16" s="140">
        <f t="shared" si="1"/>
        <v>0</v>
      </c>
      <c r="I16" s="83">
        <f t="shared" si="1"/>
        <v>0</v>
      </c>
      <c r="J16" s="11">
        <f t="shared" si="1"/>
        <v>0</v>
      </c>
      <c r="K16" s="11">
        <f t="shared" si="1"/>
        <v>0</v>
      </c>
      <c r="L16" s="83">
        <f t="shared" si="1"/>
        <v>0</v>
      </c>
      <c r="M16" s="11">
        <f t="shared" si="1"/>
        <v>0</v>
      </c>
      <c r="N16" s="11">
        <f t="shared" si="1"/>
        <v>0</v>
      </c>
      <c r="O16" s="79">
        <f t="shared" ref="O16" si="2">SUM(O17:O31)</f>
        <v>0</v>
      </c>
    </row>
    <row r="17" spans="1:15" ht="14.4" customHeight="1" x14ac:dyDescent="0.3">
      <c r="A17" s="166" t="s">
        <v>120</v>
      </c>
      <c r="B17" s="167"/>
      <c r="C17" s="141"/>
      <c r="D17" s="138"/>
      <c r="E17" s="138"/>
      <c r="F17" s="141"/>
      <c r="G17" s="138"/>
      <c r="H17" s="138"/>
      <c r="I17" s="84"/>
      <c r="J17" s="4"/>
      <c r="K17" s="4"/>
      <c r="L17" s="84"/>
      <c r="M17" s="4"/>
      <c r="N17" s="4"/>
      <c r="O17" s="88">
        <f t="shared" ref="O17:O31" si="3">SUM(C17,D17,E17,F17,G17,H17,I17,J17,K17,L17,M17,N17)</f>
        <v>0</v>
      </c>
    </row>
    <row r="18" spans="1:15" x14ac:dyDescent="0.3">
      <c r="A18" s="166"/>
      <c r="B18" s="200"/>
      <c r="C18" s="141"/>
      <c r="D18" s="138"/>
      <c r="E18" s="138"/>
      <c r="F18" s="141"/>
      <c r="G18" s="138"/>
      <c r="H18" s="138"/>
      <c r="I18" s="84"/>
      <c r="J18" s="4"/>
      <c r="K18" s="4"/>
      <c r="L18" s="84"/>
      <c r="M18" s="4"/>
      <c r="N18" s="4"/>
      <c r="O18" s="88">
        <f t="shared" si="3"/>
        <v>0</v>
      </c>
    </row>
    <row r="19" spans="1:15" x14ac:dyDescent="0.3">
      <c r="A19" s="162"/>
      <c r="B19" s="182"/>
      <c r="C19" s="141"/>
      <c r="D19" s="138"/>
      <c r="E19" s="138"/>
      <c r="F19" s="141"/>
      <c r="G19" s="138"/>
      <c r="H19" s="138"/>
      <c r="I19" s="84"/>
      <c r="J19" s="4"/>
      <c r="K19" s="4"/>
      <c r="L19" s="84"/>
      <c r="M19" s="4"/>
      <c r="N19" s="4"/>
      <c r="O19" s="88">
        <f t="shared" si="3"/>
        <v>0</v>
      </c>
    </row>
    <row r="20" spans="1:15" x14ac:dyDescent="0.3">
      <c r="A20" s="162"/>
      <c r="B20" s="182"/>
      <c r="C20" s="141"/>
      <c r="D20" s="138"/>
      <c r="E20" s="138"/>
      <c r="F20" s="141"/>
      <c r="G20" s="138"/>
      <c r="H20" s="138"/>
      <c r="I20" s="84"/>
      <c r="J20" s="4"/>
      <c r="K20" s="4"/>
      <c r="L20" s="84"/>
      <c r="M20" s="4"/>
      <c r="N20" s="4"/>
      <c r="O20" s="88">
        <f t="shared" si="3"/>
        <v>0</v>
      </c>
    </row>
    <row r="21" spans="1:15" x14ac:dyDescent="0.3">
      <c r="A21" s="162"/>
      <c r="B21" s="182"/>
      <c r="C21" s="141"/>
      <c r="D21" s="138"/>
      <c r="E21" s="138"/>
      <c r="F21" s="141"/>
      <c r="G21" s="138"/>
      <c r="H21" s="138"/>
      <c r="I21" s="84"/>
      <c r="J21" s="4"/>
      <c r="K21" s="4"/>
      <c r="L21" s="84"/>
      <c r="M21" s="4"/>
      <c r="N21" s="4"/>
      <c r="O21" s="88">
        <f t="shared" si="3"/>
        <v>0</v>
      </c>
    </row>
    <row r="22" spans="1:15" x14ac:dyDescent="0.3">
      <c r="A22" s="162"/>
      <c r="B22" s="182"/>
      <c r="C22" s="141"/>
      <c r="D22" s="138"/>
      <c r="E22" s="138"/>
      <c r="F22" s="141"/>
      <c r="G22" s="138"/>
      <c r="H22" s="138"/>
      <c r="I22" s="84"/>
      <c r="J22" s="4"/>
      <c r="K22" s="4"/>
      <c r="L22" s="84"/>
      <c r="M22" s="4"/>
      <c r="N22" s="4"/>
      <c r="O22" s="88">
        <f t="shared" si="3"/>
        <v>0</v>
      </c>
    </row>
    <row r="23" spans="1:15" x14ac:dyDescent="0.3">
      <c r="A23" s="162"/>
      <c r="B23" s="182"/>
      <c r="C23" s="141"/>
      <c r="D23" s="138"/>
      <c r="E23" s="138"/>
      <c r="F23" s="141"/>
      <c r="G23" s="138"/>
      <c r="H23" s="138"/>
      <c r="I23" s="84"/>
      <c r="J23" s="4"/>
      <c r="K23" s="4"/>
      <c r="L23" s="84"/>
      <c r="M23" s="4"/>
      <c r="N23" s="4"/>
      <c r="O23" s="88">
        <f t="shared" si="3"/>
        <v>0</v>
      </c>
    </row>
    <row r="24" spans="1:15" x14ac:dyDescent="0.3">
      <c r="A24" s="162"/>
      <c r="B24" s="182"/>
      <c r="C24" s="141"/>
      <c r="D24" s="138"/>
      <c r="E24" s="138"/>
      <c r="F24" s="141"/>
      <c r="G24" s="138"/>
      <c r="H24" s="138"/>
      <c r="I24" s="84"/>
      <c r="J24" s="4"/>
      <c r="K24" s="4"/>
      <c r="L24" s="84"/>
      <c r="M24" s="4"/>
      <c r="N24" s="4"/>
      <c r="O24" s="88">
        <f t="shared" si="3"/>
        <v>0</v>
      </c>
    </row>
    <row r="25" spans="1:15" x14ac:dyDescent="0.3">
      <c r="A25" s="162"/>
      <c r="B25" s="182"/>
      <c r="C25" s="141"/>
      <c r="D25" s="138"/>
      <c r="E25" s="138"/>
      <c r="F25" s="141"/>
      <c r="G25" s="138"/>
      <c r="H25" s="138"/>
      <c r="I25" s="84"/>
      <c r="J25" s="4"/>
      <c r="K25" s="4"/>
      <c r="L25" s="84"/>
      <c r="M25" s="4"/>
      <c r="N25" s="4"/>
      <c r="O25" s="88">
        <f t="shared" si="3"/>
        <v>0</v>
      </c>
    </row>
    <row r="26" spans="1:15" x14ac:dyDescent="0.3">
      <c r="A26" s="162"/>
      <c r="B26" s="182"/>
      <c r="C26" s="141"/>
      <c r="D26" s="138"/>
      <c r="E26" s="138"/>
      <c r="F26" s="141"/>
      <c r="G26" s="138"/>
      <c r="H26" s="138"/>
      <c r="I26" s="84"/>
      <c r="J26" s="4"/>
      <c r="K26" s="4"/>
      <c r="L26" s="84"/>
      <c r="M26" s="4"/>
      <c r="N26" s="4"/>
      <c r="O26" s="88">
        <f t="shared" si="3"/>
        <v>0</v>
      </c>
    </row>
    <row r="27" spans="1:15" x14ac:dyDescent="0.3">
      <c r="A27" s="162"/>
      <c r="B27" s="182"/>
      <c r="C27" s="141"/>
      <c r="D27" s="138"/>
      <c r="E27" s="138"/>
      <c r="F27" s="141"/>
      <c r="G27" s="138"/>
      <c r="H27" s="138"/>
      <c r="I27" s="84"/>
      <c r="J27" s="4"/>
      <c r="K27" s="4"/>
      <c r="L27" s="84"/>
      <c r="M27" s="4"/>
      <c r="N27" s="4"/>
      <c r="O27" s="88">
        <f t="shared" si="3"/>
        <v>0</v>
      </c>
    </row>
    <row r="28" spans="1:15" x14ac:dyDescent="0.3">
      <c r="A28" s="162"/>
      <c r="B28" s="182"/>
      <c r="C28" s="141"/>
      <c r="D28" s="138"/>
      <c r="E28" s="138"/>
      <c r="F28" s="141"/>
      <c r="G28" s="138"/>
      <c r="H28" s="138"/>
      <c r="I28" s="84"/>
      <c r="J28" s="4"/>
      <c r="K28" s="4"/>
      <c r="L28" s="84"/>
      <c r="M28" s="4"/>
      <c r="N28" s="4"/>
      <c r="O28" s="88">
        <f t="shared" si="3"/>
        <v>0</v>
      </c>
    </row>
    <row r="29" spans="1:15" x14ac:dyDescent="0.3">
      <c r="A29" s="162"/>
      <c r="B29" s="182"/>
      <c r="C29" s="141"/>
      <c r="D29" s="138"/>
      <c r="E29" s="138"/>
      <c r="F29" s="141"/>
      <c r="G29" s="138"/>
      <c r="H29" s="138"/>
      <c r="I29" s="84"/>
      <c r="J29" s="4"/>
      <c r="K29" s="4"/>
      <c r="L29" s="84"/>
      <c r="M29" s="4"/>
      <c r="N29" s="4"/>
      <c r="O29" s="88">
        <f t="shared" si="3"/>
        <v>0</v>
      </c>
    </row>
    <row r="30" spans="1:15" x14ac:dyDescent="0.3">
      <c r="A30" s="162"/>
      <c r="B30" s="182"/>
      <c r="C30" s="141"/>
      <c r="D30" s="138"/>
      <c r="E30" s="138"/>
      <c r="F30" s="141"/>
      <c r="G30" s="138"/>
      <c r="H30" s="138"/>
      <c r="I30" s="84"/>
      <c r="J30" s="4"/>
      <c r="K30" s="4"/>
      <c r="L30" s="84"/>
      <c r="M30" s="4"/>
      <c r="N30" s="4"/>
      <c r="O30" s="88">
        <f t="shared" si="3"/>
        <v>0</v>
      </c>
    </row>
    <row r="31" spans="1:15" x14ac:dyDescent="0.3">
      <c r="A31" s="172" t="s">
        <v>16</v>
      </c>
      <c r="B31" s="207"/>
      <c r="C31" s="141"/>
      <c r="D31" s="138"/>
      <c r="E31" s="138"/>
      <c r="F31" s="141"/>
      <c r="G31" s="138"/>
      <c r="H31" s="138"/>
      <c r="I31" s="84"/>
      <c r="J31" s="4"/>
      <c r="K31" s="4"/>
      <c r="L31" s="84"/>
      <c r="M31" s="4"/>
      <c r="N31" s="4"/>
      <c r="O31" s="88">
        <f t="shared" si="3"/>
        <v>0</v>
      </c>
    </row>
    <row r="32" spans="1:15" x14ac:dyDescent="0.3">
      <c r="A32" s="185" t="s">
        <v>17</v>
      </c>
      <c r="B32" s="199"/>
      <c r="C32" s="139">
        <f>SUM(C9:C17)</f>
        <v>0</v>
      </c>
      <c r="D32" s="140">
        <f t="shared" ref="D32:O32" si="4">SUM(D9:D16)</f>
        <v>0</v>
      </c>
      <c r="E32" s="140">
        <f t="shared" si="4"/>
        <v>0</v>
      </c>
      <c r="F32" s="139">
        <f t="shared" si="4"/>
        <v>0</v>
      </c>
      <c r="G32" s="140">
        <f t="shared" si="4"/>
        <v>0</v>
      </c>
      <c r="H32" s="140">
        <f t="shared" si="4"/>
        <v>0</v>
      </c>
      <c r="I32" s="83">
        <f t="shared" si="4"/>
        <v>0</v>
      </c>
      <c r="J32" s="11">
        <f t="shared" si="4"/>
        <v>0</v>
      </c>
      <c r="K32" s="11">
        <f t="shared" si="4"/>
        <v>0</v>
      </c>
      <c r="L32" s="83">
        <f t="shared" si="4"/>
        <v>0</v>
      </c>
      <c r="M32" s="11">
        <f t="shared" si="4"/>
        <v>0</v>
      </c>
      <c r="N32" s="11">
        <f t="shared" si="4"/>
        <v>0</v>
      </c>
      <c r="O32" s="79">
        <f t="shared" si="4"/>
        <v>0</v>
      </c>
    </row>
    <row r="33" spans="1:15" ht="15" thickBot="1" x14ac:dyDescent="0.35">
      <c r="A33" s="168" t="s">
        <v>18</v>
      </c>
      <c r="B33" s="201"/>
      <c r="C33" s="142"/>
      <c r="D33" s="143"/>
      <c r="E33" s="143"/>
      <c r="F33" s="142"/>
      <c r="G33" s="143"/>
      <c r="H33" s="143"/>
      <c r="I33" s="85"/>
      <c r="J33" s="5"/>
      <c r="K33" s="5"/>
      <c r="L33" s="85"/>
      <c r="M33" s="5"/>
      <c r="N33" s="5"/>
      <c r="O33" s="88">
        <f>SUM(C33,D33,E33,F33,G33,H33,I33,J33,K33,L33,M33,N33)</f>
        <v>0</v>
      </c>
    </row>
    <row r="34" spans="1:15" ht="15.6" thickTop="1" thickBot="1" x14ac:dyDescent="0.35">
      <c r="A34" s="191" t="s">
        <v>19</v>
      </c>
      <c r="B34" s="202"/>
      <c r="C34" s="144">
        <f t="shared" ref="C34:O34" si="5">SUM(C32:C33)</f>
        <v>0</v>
      </c>
      <c r="D34" s="145">
        <f t="shared" si="5"/>
        <v>0</v>
      </c>
      <c r="E34" s="145">
        <f t="shared" si="5"/>
        <v>0</v>
      </c>
      <c r="F34" s="144">
        <f t="shared" si="5"/>
        <v>0</v>
      </c>
      <c r="G34" s="145">
        <f t="shared" si="5"/>
        <v>0</v>
      </c>
      <c r="H34" s="145">
        <f t="shared" si="5"/>
        <v>0</v>
      </c>
      <c r="I34" s="86">
        <f t="shared" si="5"/>
        <v>0</v>
      </c>
      <c r="J34" s="12">
        <f t="shared" si="5"/>
        <v>0</v>
      </c>
      <c r="K34" s="12">
        <f t="shared" si="5"/>
        <v>0</v>
      </c>
      <c r="L34" s="86">
        <f t="shared" si="5"/>
        <v>0</v>
      </c>
      <c r="M34" s="12">
        <f t="shared" si="5"/>
        <v>0</v>
      </c>
      <c r="N34" s="12">
        <f t="shared" si="5"/>
        <v>0</v>
      </c>
      <c r="O34" s="80">
        <f t="shared" si="5"/>
        <v>0</v>
      </c>
    </row>
    <row r="38" spans="1:15" x14ac:dyDescent="0.3">
      <c r="A38" s="203" t="s">
        <v>41</v>
      </c>
      <c r="B38" s="204"/>
      <c r="C38" s="204"/>
      <c r="D38" s="204"/>
      <c r="E38" s="204"/>
      <c r="F38" s="204"/>
      <c r="G38" s="204"/>
      <c r="H38" s="204"/>
      <c r="I38" s="204"/>
      <c r="J38" s="204"/>
      <c r="K38" s="204"/>
    </row>
    <row r="39" spans="1:15" ht="15" customHeight="1" x14ac:dyDescent="0.3">
      <c r="A39" s="205"/>
      <c r="B39" s="206"/>
      <c r="C39" s="206"/>
      <c r="D39" s="206"/>
      <c r="E39" s="206"/>
      <c r="F39" s="206"/>
      <c r="G39" s="206"/>
      <c r="H39" s="206"/>
      <c r="I39" s="206"/>
      <c r="J39" s="206"/>
      <c r="K39" s="206"/>
    </row>
    <row r="40" spans="1:15" ht="15" customHeight="1" thickBot="1" x14ac:dyDescent="0.35">
      <c r="A40" s="175" t="s">
        <v>42</v>
      </c>
      <c r="B40" s="175"/>
      <c r="C40" s="175"/>
      <c r="D40" s="175"/>
      <c r="E40" s="175"/>
      <c r="F40" s="175"/>
      <c r="G40" s="175"/>
    </row>
    <row r="41" spans="1:15" x14ac:dyDescent="0.3">
      <c r="A41" s="78"/>
      <c r="B41" s="90"/>
      <c r="C41" s="90"/>
      <c r="D41" s="183" t="s">
        <v>24</v>
      </c>
      <c r="E41" s="184"/>
      <c r="F41" s="183" t="s">
        <v>25</v>
      </c>
      <c r="G41" s="184"/>
      <c r="H41" s="189" t="s">
        <v>26</v>
      </c>
      <c r="I41" s="190"/>
      <c r="J41" s="183" t="s">
        <v>27</v>
      </c>
      <c r="K41" s="184"/>
      <c r="L41" s="197"/>
      <c r="M41" s="198"/>
    </row>
    <row r="42" spans="1:15" ht="15" customHeight="1" x14ac:dyDescent="0.3">
      <c r="A42" s="187" t="s">
        <v>1</v>
      </c>
      <c r="B42" s="188"/>
      <c r="C42" s="119" t="s">
        <v>43</v>
      </c>
      <c r="D42" s="129" t="s">
        <v>44</v>
      </c>
      <c r="E42" s="130" t="s">
        <v>45</v>
      </c>
      <c r="F42" s="126" t="s">
        <v>44</v>
      </c>
      <c r="G42" s="127" t="s">
        <v>45</v>
      </c>
      <c r="H42" s="126" t="s">
        <v>44</v>
      </c>
      <c r="I42" s="127" t="s">
        <v>45</v>
      </c>
      <c r="J42" s="126" t="s">
        <v>44</v>
      </c>
      <c r="K42" s="127" t="s">
        <v>45</v>
      </c>
      <c r="L42" s="122" t="s">
        <v>40</v>
      </c>
      <c r="M42" s="122" t="s">
        <v>46</v>
      </c>
    </row>
    <row r="43" spans="1:15" ht="15" thickBot="1" x14ac:dyDescent="0.35">
      <c r="A43" s="158"/>
      <c r="B43" s="159"/>
      <c r="C43" s="112" t="s">
        <v>5</v>
      </c>
      <c r="D43" s="81" t="s">
        <v>5</v>
      </c>
      <c r="E43" s="112" t="s">
        <v>5</v>
      </c>
      <c r="F43" s="81" t="s">
        <v>5</v>
      </c>
      <c r="G43" s="112" t="s">
        <v>5</v>
      </c>
      <c r="H43" s="81" t="s">
        <v>5</v>
      </c>
      <c r="I43" s="112" t="s">
        <v>5</v>
      </c>
      <c r="J43" s="81" t="s">
        <v>5</v>
      </c>
      <c r="K43" s="112" t="s">
        <v>5</v>
      </c>
      <c r="L43" s="112" t="s">
        <v>5</v>
      </c>
      <c r="M43" s="112" t="s">
        <v>5</v>
      </c>
    </row>
    <row r="44" spans="1:15" x14ac:dyDescent="0.3">
      <c r="A44" s="160" t="s">
        <v>7</v>
      </c>
      <c r="B44" s="161"/>
      <c r="C44" s="113" t="str">
        <f>IF(Config!C7=0,"",Config!C7)</f>
        <v/>
      </c>
      <c r="D44" s="114"/>
      <c r="E44" s="115" t="str">
        <f t="shared" ref="E44:E50" si="6">IF(SUM(C9,D9,E9)=0,"",SUM(C9,D9,E9))</f>
        <v/>
      </c>
      <c r="F44" s="114" t="str">
        <f t="shared" ref="F44:F50" si="7">IF(SUM(D44,E44)=0,"",SUM(D44,E44))</f>
        <v/>
      </c>
      <c r="G44" s="115" t="str">
        <f t="shared" ref="G44:G50" si="8">IF(SUM(F9,G9,H9)=0,"",SUM(F9,G9,H9))</f>
        <v/>
      </c>
      <c r="H44" s="114" t="str">
        <f t="shared" ref="H44:H50" si="9">IF(SUM(F44,G44)=0,"",SUM(F44,G44))</f>
        <v/>
      </c>
      <c r="I44" s="115" t="str">
        <f t="shared" ref="I44:I50" si="10">IF(SUM(I9,J9,K9)=0,"",SUM(I9,J9,K9))</f>
        <v/>
      </c>
      <c r="J44" s="114" t="str">
        <f t="shared" ref="J44:J50" si="11">IF(SUM(H44,I44)=0,"",SUM(H44,I44))</f>
        <v/>
      </c>
      <c r="K44" s="115" t="str">
        <f t="shared" ref="K44:K50" si="12">IF(SUM(L9,M9,N9)=0,"",SUM(L9,M9,N9))</f>
        <v/>
      </c>
      <c r="L44" s="91">
        <f t="shared" ref="L44:L50" si="13">SUM(E44,G44,I44,K44)</f>
        <v>0</v>
      </c>
      <c r="M44" s="91">
        <f t="shared" ref="M44:M50" si="14">SUM(D44,E44,G44,I44,K44)</f>
        <v>0</v>
      </c>
    </row>
    <row r="45" spans="1:15" x14ac:dyDescent="0.3">
      <c r="A45" s="147" t="s">
        <v>8</v>
      </c>
      <c r="B45" s="148"/>
      <c r="C45" s="113" t="str">
        <f>IF(Config!C8=0,"",Config!C8)</f>
        <v/>
      </c>
      <c r="D45" s="116"/>
      <c r="E45" s="115" t="str">
        <f t="shared" si="6"/>
        <v/>
      </c>
      <c r="F45" s="114" t="str">
        <f t="shared" si="7"/>
        <v/>
      </c>
      <c r="G45" s="115" t="str">
        <f t="shared" si="8"/>
        <v/>
      </c>
      <c r="H45" s="114" t="str">
        <f t="shared" si="9"/>
        <v/>
      </c>
      <c r="I45" s="115" t="str">
        <f t="shared" si="10"/>
        <v/>
      </c>
      <c r="J45" s="114" t="str">
        <f t="shared" si="11"/>
        <v/>
      </c>
      <c r="K45" s="115" t="str">
        <f t="shared" si="12"/>
        <v/>
      </c>
      <c r="L45" s="91">
        <f t="shared" si="13"/>
        <v>0</v>
      </c>
      <c r="M45" s="91">
        <f t="shared" si="14"/>
        <v>0</v>
      </c>
    </row>
    <row r="46" spans="1:15" x14ac:dyDescent="0.3">
      <c r="A46" s="147" t="s">
        <v>9</v>
      </c>
      <c r="B46" s="148"/>
      <c r="C46" s="113" t="str">
        <f>IF(Config!C9=0,"",Config!C9)</f>
        <v/>
      </c>
      <c r="D46" s="116"/>
      <c r="E46" s="115" t="str">
        <f t="shared" si="6"/>
        <v/>
      </c>
      <c r="F46" s="114" t="str">
        <f t="shared" si="7"/>
        <v/>
      </c>
      <c r="G46" s="115" t="str">
        <f t="shared" si="8"/>
        <v/>
      </c>
      <c r="H46" s="114" t="str">
        <f t="shared" si="9"/>
        <v/>
      </c>
      <c r="I46" s="115" t="str">
        <f t="shared" si="10"/>
        <v/>
      </c>
      <c r="J46" s="114" t="str">
        <f t="shared" si="11"/>
        <v/>
      </c>
      <c r="K46" s="115" t="str">
        <f t="shared" si="12"/>
        <v/>
      </c>
      <c r="L46" s="91">
        <f t="shared" si="13"/>
        <v>0</v>
      </c>
      <c r="M46" s="91">
        <f t="shared" si="14"/>
        <v>0</v>
      </c>
    </row>
    <row r="47" spans="1:15" x14ac:dyDescent="0.3">
      <c r="A47" s="147" t="s">
        <v>10</v>
      </c>
      <c r="B47" s="148"/>
      <c r="C47" s="113" t="str">
        <f>IF(Config!C10=0,"",Config!C10)</f>
        <v/>
      </c>
      <c r="D47" s="116"/>
      <c r="E47" s="115" t="str">
        <f t="shared" si="6"/>
        <v/>
      </c>
      <c r="F47" s="114" t="str">
        <f t="shared" si="7"/>
        <v/>
      </c>
      <c r="G47" s="115" t="str">
        <f t="shared" si="8"/>
        <v/>
      </c>
      <c r="H47" s="114" t="str">
        <f t="shared" si="9"/>
        <v/>
      </c>
      <c r="I47" s="115" t="str">
        <f t="shared" si="10"/>
        <v/>
      </c>
      <c r="J47" s="114" t="str">
        <f t="shared" si="11"/>
        <v/>
      </c>
      <c r="K47" s="115" t="str">
        <f t="shared" si="12"/>
        <v/>
      </c>
      <c r="L47" s="91">
        <f t="shared" si="13"/>
        <v>0</v>
      </c>
      <c r="M47" s="91">
        <f t="shared" si="14"/>
        <v>0</v>
      </c>
    </row>
    <row r="48" spans="1:15" x14ac:dyDescent="0.3">
      <c r="A48" s="147" t="s">
        <v>11</v>
      </c>
      <c r="B48" s="148"/>
      <c r="C48" s="113" t="str">
        <f>IF(Config!C11=0,"",Config!C11)</f>
        <v/>
      </c>
      <c r="D48" s="116"/>
      <c r="E48" s="115" t="str">
        <f t="shared" si="6"/>
        <v/>
      </c>
      <c r="F48" s="114" t="str">
        <f t="shared" si="7"/>
        <v/>
      </c>
      <c r="G48" s="115" t="str">
        <f t="shared" si="8"/>
        <v/>
      </c>
      <c r="H48" s="114" t="str">
        <f t="shared" si="9"/>
        <v/>
      </c>
      <c r="I48" s="115" t="str">
        <f t="shared" si="10"/>
        <v/>
      </c>
      <c r="J48" s="114" t="str">
        <f t="shared" si="11"/>
        <v/>
      </c>
      <c r="K48" s="115" t="str">
        <f t="shared" si="12"/>
        <v/>
      </c>
      <c r="L48" s="91">
        <f t="shared" si="13"/>
        <v>0</v>
      </c>
      <c r="M48" s="91">
        <f t="shared" si="14"/>
        <v>0</v>
      </c>
    </row>
    <row r="49" spans="1:13" x14ac:dyDescent="0.3">
      <c r="A49" s="147" t="s">
        <v>12</v>
      </c>
      <c r="B49" s="148"/>
      <c r="C49" s="113" t="str">
        <f>IF(Config!C12=0,"",Config!C12)</f>
        <v/>
      </c>
      <c r="D49" s="116"/>
      <c r="E49" s="115" t="str">
        <f t="shared" si="6"/>
        <v/>
      </c>
      <c r="F49" s="114" t="str">
        <f t="shared" si="7"/>
        <v/>
      </c>
      <c r="G49" s="115" t="str">
        <f t="shared" si="8"/>
        <v/>
      </c>
      <c r="H49" s="114" t="str">
        <f t="shared" si="9"/>
        <v/>
      </c>
      <c r="I49" s="115" t="str">
        <f t="shared" si="10"/>
        <v/>
      </c>
      <c r="J49" s="114" t="str">
        <f t="shared" si="11"/>
        <v/>
      </c>
      <c r="K49" s="115" t="str">
        <f t="shared" si="12"/>
        <v/>
      </c>
      <c r="L49" s="91">
        <f t="shared" si="13"/>
        <v>0</v>
      </c>
      <c r="M49" s="91">
        <f t="shared" si="14"/>
        <v>0</v>
      </c>
    </row>
    <row r="50" spans="1:13" x14ac:dyDescent="0.3">
      <c r="A50" s="147" t="s">
        <v>13</v>
      </c>
      <c r="B50" s="148"/>
      <c r="C50" s="113" t="str">
        <f>IF(Config!C13=0,"",Config!C13)</f>
        <v/>
      </c>
      <c r="D50" s="116"/>
      <c r="E50" s="115" t="str">
        <f t="shared" si="6"/>
        <v/>
      </c>
      <c r="F50" s="114" t="str">
        <f t="shared" si="7"/>
        <v/>
      </c>
      <c r="G50" s="115" t="str">
        <f t="shared" si="8"/>
        <v/>
      </c>
      <c r="H50" s="114" t="str">
        <f t="shared" si="9"/>
        <v/>
      </c>
      <c r="I50" s="115" t="str">
        <f t="shared" si="10"/>
        <v/>
      </c>
      <c r="J50" s="114" t="str">
        <f t="shared" si="11"/>
        <v/>
      </c>
      <c r="K50" s="115" t="str">
        <f t="shared" si="12"/>
        <v/>
      </c>
      <c r="L50" s="91">
        <f t="shared" si="13"/>
        <v>0</v>
      </c>
      <c r="M50" s="91">
        <f t="shared" si="14"/>
        <v>0</v>
      </c>
    </row>
    <row r="51" spans="1:13" x14ac:dyDescent="0.3">
      <c r="A51" s="185" t="s">
        <v>14</v>
      </c>
      <c r="B51" s="186"/>
      <c r="C51" s="11">
        <f t="shared" ref="C51" si="15">SUM(C52:C66)</f>
        <v>0</v>
      </c>
      <c r="D51" s="83">
        <f t="shared" ref="D51:F51" si="16">SUM(D52:D66)</f>
        <v>0</v>
      </c>
      <c r="E51" s="11">
        <f t="shared" si="16"/>
        <v>0</v>
      </c>
      <c r="F51" s="83">
        <f t="shared" si="16"/>
        <v>0</v>
      </c>
      <c r="G51" s="11">
        <f>SUM(G52:G66)</f>
        <v>0</v>
      </c>
      <c r="H51" s="83">
        <f t="shared" ref="H51" si="17">SUM(H52:H66)</f>
        <v>0</v>
      </c>
      <c r="I51" s="11">
        <f>SUM(I52:I66)</f>
        <v>0</v>
      </c>
      <c r="J51" s="83">
        <f t="shared" ref="J51" si="18">SUM(J52:J66)</f>
        <v>0</v>
      </c>
      <c r="K51" s="11">
        <f>SUM(K52:K66)</f>
        <v>0</v>
      </c>
      <c r="L51" s="92">
        <f t="shared" ref="L51" si="19">SUM(L52:L66)</f>
        <v>0</v>
      </c>
      <c r="M51" s="92">
        <f t="shared" ref="M51" si="20">SUM(M52:M66)</f>
        <v>0</v>
      </c>
    </row>
    <row r="52" spans="1:13" x14ac:dyDescent="0.3">
      <c r="A52" s="166" t="s">
        <v>15</v>
      </c>
      <c r="B52" s="167"/>
      <c r="C52" s="113" t="str">
        <f>IF(Config!C15=0,"",Config!C15)</f>
        <v/>
      </c>
      <c r="D52" s="116"/>
      <c r="E52" s="115" t="str">
        <f t="shared" ref="E52:E66" si="21">IF(SUM(C17,D17,E17)=0,"",SUM(C17,D17,E17))</f>
        <v/>
      </c>
      <c r="F52" s="114" t="str">
        <f t="shared" ref="F52:F66" si="22">IF(SUM(D52,E52)=0,"",SUM(D52,E52))</f>
        <v/>
      </c>
      <c r="G52" s="115" t="str">
        <f t="shared" ref="G52:G66" si="23">IF(SUM(F17,G17,H17)=0,"",SUM(F17,G17,H17))</f>
        <v/>
      </c>
      <c r="H52" s="114" t="str">
        <f t="shared" ref="H52:H66" si="24">IF(SUM(F52,G52)=0,"",SUM(F52,G52))</f>
        <v/>
      </c>
      <c r="I52" s="115" t="str">
        <f t="shared" ref="I52:I66" si="25">IF(SUM(I17,J17,K17)=0,"",SUM(I17,J17,K17))</f>
        <v/>
      </c>
      <c r="J52" s="114" t="str">
        <f t="shared" ref="J52:J66" si="26">IF(SUM(H52,I52)=0,"",SUM(H52,I52))</f>
        <v/>
      </c>
      <c r="K52" s="115" t="str">
        <f t="shared" ref="K52:K66" si="27">IF(SUM(L17,M17,N17)=0,"",SUM(L17,M17,N17))</f>
        <v/>
      </c>
      <c r="L52" s="91">
        <f t="shared" ref="L52:L66" si="28">SUM(E52,G52,I52,K52)</f>
        <v>0</v>
      </c>
      <c r="M52" s="91">
        <f t="shared" ref="M52:M66" si="29">SUM(D52,E52,G52,I52,K52)</f>
        <v>0</v>
      </c>
    </row>
    <row r="53" spans="1:13" x14ac:dyDescent="0.3">
      <c r="A53" s="166" t="s">
        <v>15</v>
      </c>
      <c r="B53" s="167"/>
      <c r="C53" s="113" t="str">
        <f>IF(Config!C16=0,"",Config!C16)</f>
        <v/>
      </c>
      <c r="D53" s="116"/>
      <c r="E53" s="115" t="str">
        <f t="shared" si="21"/>
        <v/>
      </c>
      <c r="F53" s="114" t="str">
        <f t="shared" si="22"/>
        <v/>
      </c>
      <c r="G53" s="115" t="str">
        <f t="shared" si="23"/>
        <v/>
      </c>
      <c r="H53" s="114" t="str">
        <f t="shared" si="24"/>
        <v/>
      </c>
      <c r="I53" s="115" t="str">
        <f t="shared" si="25"/>
        <v/>
      </c>
      <c r="J53" s="114" t="str">
        <f t="shared" si="26"/>
        <v/>
      </c>
      <c r="K53" s="115" t="str">
        <f t="shared" si="27"/>
        <v/>
      </c>
      <c r="L53" s="91">
        <f t="shared" si="28"/>
        <v>0</v>
      </c>
      <c r="M53" s="91">
        <f t="shared" si="29"/>
        <v>0</v>
      </c>
    </row>
    <row r="54" spans="1:13" x14ac:dyDescent="0.3">
      <c r="A54" s="162"/>
      <c r="B54" s="163"/>
      <c r="C54" s="113" t="str">
        <f>IF(Config!C17=0,"",Config!C17)</f>
        <v/>
      </c>
      <c r="D54" s="116"/>
      <c r="E54" s="115" t="str">
        <f t="shared" si="21"/>
        <v/>
      </c>
      <c r="F54" s="114" t="str">
        <f t="shared" si="22"/>
        <v/>
      </c>
      <c r="G54" s="115" t="str">
        <f t="shared" si="23"/>
        <v/>
      </c>
      <c r="H54" s="114" t="str">
        <f t="shared" si="24"/>
        <v/>
      </c>
      <c r="I54" s="115" t="str">
        <f t="shared" si="25"/>
        <v/>
      </c>
      <c r="J54" s="114" t="str">
        <f t="shared" si="26"/>
        <v/>
      </c>
      <c r="K54" s="115" t="str">
        <f t="shared" si="27"/>
        <v/>
      </c>
      <c r="L54" s="91">
        <f t="shared" si="28"/>
        <v>0</v>
      </c>
      <c r="M54" s="91">
        <f t="shared" si="29"/>
        <v>0</v>
      </c>
    </row>
    <row r="55" spans="1:13" x14ac:dyDescent="0.3">
      <c r="A55" s="162"/>
      <c r="B55" s="163"/>
      <c r="C55" s="113" t="str">
        <f>IF(Config!C18=0,"",Config!C18)</f>
        <v/>
      </c>
      <c r="D55" s="116"/>
      <c r="E55" s="115" t="str">
        <f t="shared" si="21"/>
        <v/>
      </c>
      <c r="F55" s="114" t="str">
        <f t="shared" si="22"/>
        <v/>
      </c>
      <c r="G55" s="115" t="str">
        <f t="shared" si="23"/>
        <v/>
      </c>
      <c r="H55" s="114" t="str">
        <f t="shared" si="24"/>
        <v/>
      </c>
      <c r="I55" s="115" t="str">
        <f t="shared" si="25"/>
        <v/>
      </c>
      <c r="J55" s="114" t="str">
        <f t="shared" si="26"/>
        <v/>
      </c>
      <c r="K55" s="115" t="str">
        <f t="shared" si="27"/>
        <v/>
      </c>
      <c r="L55" s="91">
        <f t="shared" si="28"/>
        <v>0</v>
      </c>
      <c r="M55" s="91">
        <f t="shared" si="29"/>
        <v>0</v>
      </c>
    </row>
    <row r="56" spans="1:13" x14ac:dyDescent="0.3">
      <c r="A56" s="162"/>
      <c r="B56" s="163"/>
      <c r="C56" s="113" t="str">
        <f>IF(Config!C19=0,"",Config!C19)</f>
        <v/>
      </c>
      <c r="D56" s="116"/>
      <c r="E56" s="115" t="str">
        <f t="shared" si="21"/>
        <v/>
      </c>
      <c r="F56" s="114" t="str">
        <f t="shared" si="22"/>
        <v/>
      </c>
      <c r="G56" s="115" t="str">
        <f t="shared" si="23"/>
        <v/>
      </c>
      <c r="H56" s="114" t="str">
        <f t="shared" si="24"/>
        <v/>
      </c>
      <c r="I56" s="115" t="str">
        <f t="shared" si="25"/>
        <v/>
      </c>
      <c r="J56" s="114" t="str">
        <f t="shared" si="26"/>
        <v/>
      </c>
      <c r="K56" s="115" t="str">
        <f t="shared" si="27"/>
        <v/>
      </c>
      <c r="L56" s="91">
        <f t="shared" si="28"/>
        <v>0</v>
      </c>
      <c r="M56" s="91">
        <f t="shared" si="29"/>
        <v>0</v>
      </c>
    </row>
    <row r="57" spans="1:13" x14ac:dyDescent="0.3">
      <c r="A57" s="162"/>
      <c r="B57" s="163"/>
      <c r="C57" s="113" t="str">
        <f>IF(Config!C20=0,"",Config!C20)</f>
        <v/>
      </c>
      <c r="D57" s="116"/>
      <c r="E57" s="115" t="str">
        <f t="shared" si="21"/>
        <v/>
      </c>
      <c r="F57" s="114" t="str">
        <f t="shared" si="22"/>
        <v/>
      </c>
      <c r="G57" s="115" t="str">
        <f t="shared" si="23"/>
        <v/>
      </c>
      <c r="H57" s="114" t="str">
        <f t="shared" si="24"/>
        <v/>
      </c>
      <c r="I57" s="115" t="str">
        <f t="shared" si="25"/>
        <v/>
      </c>
      <c r="J57" s="114" t="str">
        <f t="shared" si="26"/>
        <v/>
      </c>
      <c r="K57" s="115" t="str">
        <f t="shared" si="27"/>
        <v/>
      </c>
      <c r="L57" s="91">
        <f t="shared" si="28"/>
        <v>0</v>
      </c>
      <c r="M57" s="91">
        <f t="shared" si="29"/>
        <v>0</v>
      </c>
    </row>
    <row r="58" spans="1:13" x14ac:dyDescent="0.3">
      <c r="A58" s="162"/>
      <c r="B58" s="163"/>
      <c r="C58" s="113" t="str">
        <f>IF(Config!C21=0,"",Config!C21)</f>
        <v/>
      </c>
      <c r="D58" s="116"/>
      <c r="E58" s="115" t="str">
        <f t="shared" si="21"/>
        <v/>
      </c>
      <c r="F58" s="114" t="str">
        <f t="shared" si="22"/>
        <v/>
      </c>
      <c r="G58" s="115" t="str">
        <f t="shared" si="23"/>
        <v/>
      </c>
      <c r="H58" s="114" t="str">
        <f t="shared" si="24"/>
        <v/>
      </c>
      <c r="I58" s="115" t="str">
        <f t="shared" si="25"/>
        <v/>
      </c>
      <c r="J58" s="114" t="str">
        <f t="shared" si="26"/>
        <v/>
      </c>
      <c r="K58" s="115" t="str">
        <f t="shared" si="27"/>
        <v/>
      </c>
      <c r="L58" s="91">
        <f t="shared" si="28"/>
        <v>0</v>
      </c>
      <c r="M58" s="91">
        <f t="shared" si="29"/>
        <v>0</v>
      </c>
    </row>
    <row r="59" spans="1:13" x14ac:dyDescent="0.3">
      <c r="A59" s="162"/>
      <c r="B59" s="163"/>
      <c r="C59" s="113" t="str">
        <f>IF(Config!C22=0,"",Config!C22)</f>
        <v/>
      </c>
      <c r="D59" s="116"/>
      <c r="E59" s="115" t="str">
        <f t="shared" si="21"/>
        <v/>
      </c>
      <c r="F59" s="114" t="str">
        <f t="shared" si="22"/>
        <v/>
      </c>
      <c r="G59" s="115" t="str">
        <f t="shared" si="23"/>
        <v/>
      </c>
      <c r="H59" s="114" t="str">
        <f t="shared" si="24"/>
        <v/>
      </c>
      <c r="I59" s="115" t="str">
        <f t="shared" si="25"/>
        <v/>
      </c>
      <c r="J59" s="114" t="str">
        <f t="shared" si="26"/>
        <v/>
      </c>
      <c r="K59" s="115" t="str">
        <f t="shared" si="27"/>
        <v/>
      </c>
      <c r="L59" s="91">
        <f t="shared" si="28"/>
        <v>0</v>
      </c>
      <c r="M59" s="91">
        <f t="shared" si="29"/>
        <v>0</v>
      </c>
    </row>
    <row r="60" spans="1:13" x14ac:dyDescent="0.3">
      <c r="A60" s="162"/>
      <c r="B60" s="163"/>
      <c r="C60" s="113" t="str">
        <f>IF(Config!C23=0,"",Config!C23)</f>
        <v/>
      </c>
      <c r="D60" s="116"/>
      <c r="E60" s="115" t="str">
        <f t="shared" si="21"/>
        <v/>
      </c>
      <c r="F60" s="114" t="str">
        <f t="shared" si="22"/>
        <v/>
      </c>
      <c r="G60" s="115" t="str">
        <f t="shared" si="23"/>
        <v/>
      </c>
      <c r="H60" s="114" t="str">
        <f t="shared" si="24"/>
        <v/>
      </c>
      <c r="I60" s="115" t="str">
        <f t="shared" si="25"/>
        <v/>
      </c>
      <c r="J60" s="114" t="str">
        <f t="shared" si="26"/>
        <v/>
      </c>
      <c r="K60" s="115" t="str">
        <f t="shared" si="27"/>
        <v/>
      </c>
      <c r="L60" s="91">
        <f t="shared" si="28"/>
        <v>0</v>
      </c>
      <c r="M60" s="91">
        <f t="shared" si="29"/>
        <v>0</v>
      </c>
    </row>
    <row r="61" spans="1:13" x14ac:dyDescent="0.3">
      <c r="A61" s="162"/>
      <c r="B61" s="163"/>
      <c r="C61" s="113" t="str">
        <f>IF(Config!C24=0,"",Config!C24)</f>
        <v/>
      </c>
      <c r="D61" s="116"/>
      <c r="E61" s="115" t="str">
        <f t="shared" si="21"/>
        <v/>
      </c>
      <c r="F61" s="114" t="str">
        <f t="shared" si="22"/>
        <v/>
      </c>
      <c r="G61" s="115" t="str">
        <f t="shared" si="23"/>
        <v/>
      </c>
      <c r="H61" s="114" t="str">
        <f t="shared" si="24"/>
        <v/>
      </c>
      <c r="I61" s="115" t="str">
        <f t="shared" si="25"/>
        <v/>
      </c>
      <c r="J61" s="114" t="str">
        <f t="shared" si="26"/>
        <v/>
      </c>
      <c r="K61" s="115" t="str">
        <f t="shared" si="27"/>
        <v/>
      </c>
      <c r="L61" s="91">
        <f t="shared" si="28"/>
        <v>0</v>
      </c>
      <c r="M61" s="91">
        <f t="shared" si="29"/>
        <v>0</v>
      </c>
    </row>
    <row r="62" spans="1:13" x14ac:dyDescent="0.3">
      <c r="A62" s="162"/>
      <c r="B62" s="163"/>
      <c r="C62" s="113" t="str">
        <f>IF(Config!C25=0,"",Config!C25)</f>
        <v/>
      </c>
      <c r="D62" s="116"/>
      <c r="E62" s="115" t="str">
        <f t="shared" si="21"/>
        <v/>
      </c>
      <c r="F62" s="114" t="str">
        <f t="shared" si="22"/>
        <v/>
      </c>
      <c r="G62" s="115" t="str">
        <f t="shared" si="23"/>
        <v/>
      </c>
      <c r="H62" s="114" t="str">
        <f t="shared" si="24"/>
        <v/>
      </c>
      <c r="I62" s="115" t="str">
        <f t="shared" si="25"/>
        <v/>
      </c>
      <c r="J62" s="114" t="str">
        <f t="shared" si="26"/>
        <v/>
      </c>
      <c r="K62" s="115" t="str">
        <f t="shared" si="27"/>
        <v/>
      </c>
      <c r="L62" s="91">
        <f t="shared" si="28"/>
        <v>0</v>
      </c>
      <c r="M62" s="91">
        <f t="shared" si="29"/>
        <v>0</v>
      </c>
    </row>
    <row r="63" spans="1:13" x14ac:dyDescent="0.3">
      <c r="A63" s="162"/>
      <c r="B63" s="163"/>
      <c r="C63" s="113" t="str">
        <f>IF(Config!C26=0,"",Config!C26)</f>
        <v/>
      </c>
      <c r="D63" s="116"/>
      <c r="E63" s="115" t="str">
        <f t="shared" si="21"/>
        <v/>
      </c>
      <c r="F63" s="114" t="str">
        <f t="shared" si="22"/>
        <v/>
      </c>
      <c r="G63" s="115" t="str">
        <f t="shared" si="23"/>
        <v/>
      </c>
      <c r="H63" s="114" t="str">
        <f t="shared" si="24"/>
        <v/>
      </c>
      <c r="I63" s="115" t="str">
        <f t="shared" si="25"/>
        <v/>
      </c>
      <c r="J63" s="114" t="str">
        <f t="shared" si="26"/>
        <v/>
      </c>
      <c r="K63" s="115" t="str">
        <f t="shared" si="27"/>
        <v/>
      </c>
      <c r="L63" s="91">
        <f t="shared" si="28"/>
        <v>0</v>
      </c>
      <c r="M63" s="91">
        <f t="shared" si="29"/>
        <v>0</v>
      </c>
    </row>
    <row r="64" spans="1:13" x14ac:dyDescent="0.3">
      <c r="A64" s="162"/>
      <c r="B64" s="163"/>
      <c r="C64" s="113" t="str">
        <f>IF(Config!C27=0,"",Config!C27)</f>
        <v/>
      </c>
      <c r="D64" s="116"/>
      <c r="E64" s="115" t="str">
        <f t="shared" si="21"/>
        <v/>
      </c>
      <c r="F64" s="114" t="str">
        <f t="shared" si="22"/>
        <v/>
      </c>
      <c r="G64" s="115" t="str">
        <f t="shared" si="23"/>
        <v/>
      </c>
      <c r="H64" s="114" t="str">
        <f t="shared" si="24"/>
        <v/>
      </c>
      <c r="I64" s="115" t="str">
        <f t="shared" si="25"/>
        <v/>
      </c>
      <c r="J64" s="114" t="str">
        <f t="shared" si="26"/>
        <v/>
      </c>
      <c r="K64" s="115" t="str">
        <f t="shared" si="27"/>
        <v/>
      </c>
      <c r="L64" s="91">
        <f t="shared" si="28"/>
        <v>0</v>
      </c>
      <c r="M64" s="91">
        <f t="shared" si="29"/>
        <v>0</v>
      </c>
    </row>
    <row r="65" spans="1:13" x14ac:dyDescent="0.3">
      <c r="A65" s="162"/>
      <c r="B65" s="163"/>
      <c r="C65" s="113" t="str">
        <f>IF(Config!C28=0,"",Config!C28)</f>
        <v/>
      </c>
      <c r="D65" s="116"/>
      <c r="E65" s="115" t="str">
        <f t="shared" si="21"/>
        <v/>
      </c>
      <c r="F65" s="114" t="str">
        <f t="shared" si="22"/>
        <v/>
      </c>
      <c r="G65" s="115" t="str">
        <f t="shared" si="23"/>
        <v/>
      </c>
      <c r="H65" s="114" t="str">
        <f t="shared" si="24"/>
        <v/>
      </c>
      <c r="I65" s="115" t="str">
        <f t="shared" si="25"/>
        <v/>
      </c>
      <c r="J65" s="114" t="str">
        <f t="shared" si="26"/>
        <v/>
      </c>
      <c r="K65" s="115" t="str">
        <f t="shared" si="27"/>
        <v/>
      </c>
      <c r="L65" s="91">
        <f t="shared" si="28"/>
        <v>0</v>
      </c>
      <c r="M65" s="91">
        <f t="shared" si="29"/>
        <v>0</v>
      </c>
    </row>
    <row r="66" spans="1:13" x14ac:dyDescent="0.3">
      <c r="A66" s="172" t="s">
        <v>16</v>
      </c>
      <c r="B66" s="173"/>
      <c r="C66" s="113" t="str">
        <f>IF(Config!C29=0,"",Config!C29)</f>
        <v/>
      </c>
      <c r="D66" s="116"/>
      <c r="E66" s="115" t="str">
        <f t="shared" si="21"/>
        <v/>
      </c>
      <c r="F66" s="114" t="str">
        <f t="shared" si="22"/>
        <v/>
      </c>
      <c r="G66" s="115" t="str">
        <f t="shared" si="23"/>
        <v/>
      </c>
      <c r="H66" s="114" t="str">
        <f t="shared" si="24"/>
        <v/>
      </c>
      <c r="I66" s="115" t="str">
        <f t="shared" si="25"/>
        <v/>
      </c>
      <c r="J66" s="114" t="str">
        <f t="shared" si="26"/>
        <v/>
      </c>
      <c r="K66" s="115" t="str">
        <f t="shared" si="27"/>
        <v/>
      </c>
      <c r="L66" s="91">
        <f t="shared" si="28"/>
        <v>0</v>
      </c>
      <c r="M66" s="91">
        <f t="shared" si="29"/>
        <v>0</v>
      </c>
    </row>
    <row r="67" spans="1:13" x14ac:dyDescent="0.3">
      <c r="A67" s="185" t="s">
        <v>17</v>
      </c>
      <c r="B67" s="186"/>
      <c r="C67" s="11">
        <f t="shared" ref="C67" si="30">SUM(C44:C51)</f>
        <v>0</v>
      </c>
      <c r="D67" s="83">
        <f t="shared" ref="D67" si="31">SUM(D44:D51)</f>
        <v>0</v>
      </c>
      <c r="E67" s="11">
        <f>SUM(E44:E51)</f>
        <v>0</v>
      </c>
      <c r="F67" s="83">
        <f t="shared" ref="F67:K67" si="32">SUM(F44:F51)</f>
        <v>0</v>
      </c>
      <c r="G67" s="11">
        <f t="shared" si="32"/>
        <v>0</v>
      </c>
      <c r="H67" s="83">
        <f t="shared" si="32"/>
        <v>0</v>
      </c>
      <c r="I67" s="11">
        <f t="shared" si="32"/>
        <v>0</v>
      </c>
      <c r="J67" s="83">
        <f t="shared" si="32"/>
        <v>0</v>
      </c>
      <c r="K67" s="11">
        <f t="shared" si="32"/>
        <v>0</v>
      </c>
      <c r="L67" s="92">
        <f t="shared" ref="L67:M67" si="33">SUM(L44:L51)</f>
        <v>0</v>
      </c>
      <c r="M67" s="92">
        <f t="shared" si="33"/>
        <v>0</v>
      </c>
    </row>
    <row r="68" spans="1:13" ht="15" thickBot="1" x14ac:dyDescent="0.35">
      <c r="A68" s="168" t="s">
        <v>18</v>
      </c>
      <c r="B68" s="169"/>
      <c r="C68" s="113" t="str">
        <f>IF(Config!C31=0,"",Config!C31)</f>
        <v/>
      </c>
      <c r="D68" s="117"/>
      <c r="E68" s="115" t="str">
        <f>IF(SUM(C33,D33,E33)=0,"",SUM(C33,D33,E33))</f>
        <v/>
      </c>
      <c r="F68" s="114" t="str">
        <f>IF(SUM(D68,E68)=0,"",SUM(D68,E68))</f>
        <v/>
      </c>
      <c r="G68" s="115" t="str">
        <f>IF(SUM(E33,F33,G33)=0,"",SUM(E33,F33,G33))</f>
        <v/>
      </c>
      <c r="H68" s="114" t="str">
        <f>IF(SUM(F68,G68)=0,"",SUM(F68,G68))</f>
        <v/>
      </c>
      <c r="I68" s="115" t="str">
        <f>IF(SUM(I33,J33,K33)=0,"",SUM(I33,J33,K33))</f>
        <v/>
      </c>
      <c r="J68" s="114" t="str">
        <f>IF(SUM(H68,I68)=0,"",SUM(H68,I68))</f>
        <v/>
      </c>
      <c r="K68" s="115" t="str">
        <f>IF(SUM(L33,M33,N33)=0,"",SUM(L33,M33,N33))</f>
        <v/>
      </c>
      <c r="L68" s="91">
        <f>SUM(E68,G68,I68,K68)</f>
        <v>0</v>
      </c>
      <c r="M68" s="91">
        <f>SUM(D68,E68,G68,I68,K68)</f>
        <v>0</v>
      </c>
    </row>
    <row r="69" spans="1:13" ht="15.6" thickTop="1" thickBot="1" x14ac:dyDescent="0.35">
      <c r="A69" s="191" t="s">
        <v>19</v>
      </c>
      <c r="B69" s="192"/>
      <c r="C69" s="12">
        <f t="shared" ref="C69:E69" si="34">SUM(C67:C68)</f>
        <v>0</v>
      </c>
      <c r="D69" s="86">
        <f t="shared" si="34"/>
        <v>0</v>
      </c>
      <c r="E69" s="12">
        <f t="shared" si="34"/>
        <v>0</v>
      </c>
      <c r="F69" s="86">
        <f t="shared" ref="F69:G69" si="35">SUM(F67:F68)</f>
        <v>0</v>
      </c>
      <c r="G69" s="12">
        <f t="shared" si="35"/>
        <v>0</v>
      </c>
      <c r="H69" s="86">
        <f t="shared" ref="H69:I69" si="36">SUM(H67:H68)</f>
        <v>0</v>
      </c>
      <c r="I69" s="12">
        <f t="shared" si="36"/>
        <v>0</v>
      </c>
      <c r="J69" s="86">
        <f t="shared" ref="J69:K69" si="37">SUM(J67:J68)</f>
        <v>0</v>
      </c>
      <c r="K69" s="12">
        <f t="shared" si="37"/>
        <v>0</v>
      </c>
      <c r="L69" s="93">
        <f t="shared" ref="L69:M69" si="38">SUM(L67:L68)</f>
        <v>0</v>
      </c>
      <c r="M69" s="93">
        <f t="shared" si="38"/>
        <v>0</v>
      </c>
    </row>
    <row r="70" spans="1:13" ht="15" customHeight="1" x14ac:dyDescent="0.3"/>
    <row r="71" spans="1:13" ht="15" customHeight="1" x14ac:dyDescent="0.3"/>
  </sheetData>
  <mergeCells count="69">
    <mergeCell ref="A7:B8"/>
    <mergeCell ref="L41:M41"/>
    <mergeCell ref="A14:B14"/>
    <mergeCell ref="A15:B15"/>
    <mergeCell ref="A16:B16"/>
    <mergeCell ref="A17:B17"/>
    <mergeCell ref="A18:B18"/>
    <mergeCell ref="A19:B19"/>
    <mergeCell ref="A32:B32"/>
    <mergeCell ref="A33:B33"/>
    <mergeCell ref="A34:B34"/>
    <mergeCell ref="D41:E41"/>
    <mergeCell ref="F41:G41"/>
    <mergeCell ref="A38:K39"/>
    <mergeCell ref="A31:B31"/>
    <mergeCell ref="A9:B9"/>
    <mergeCell ref="A10:B10"/>
    <mergeCell ref="A11:B11"/>
    <mergeCell ref="A12:B12"/>
    <mergeCell ref="A13:B13"/>
    <mergeCell ref="A68:B68"/>
    <mergeCell ref="A27:B27"/>
    <mergeCell ref="A28:B28"/>
    <mergeCell ref="A29:B29"/>
    <mergeCell ref="A30:B30"/>
    <mergeCell ref="A69:B69"/>
    <mergeCell ref="A62:B62"/>
    <mergeCell ref="A63:B63"/>
    <mergeCell ref="A52:B52"/>
    <mergeCell ref="A53:B53"/>
    <mergeCell ref="A54:B54"/>
    <mergeCell ref="A55:B55"/>
    <mergeCell ref="A56:B56"/>
    <mergeCell ref="A57:B57"/>
    <mergeCell ref="A58:B58"/>
    <mergeCell ref="A59:B59"/>
    <mergeCell ref="A60:B60"/>
    <mergeCell ref="A61:B61"/>
    <mergeCell ref="J41:K41"/>
    <mergeCell ref="A64:B64"/>
    <mergeCell ref="A65:B65"/>
    <mergeCell ref="A66:B66"/>
    <mergeCell ref="A67:B67"/>
    <mergeCell ref="A51:B51"/>
    <mergeCell ref="A46:B46"/>
    <mergeCell ref="A49:B49"/>
    <mergeCell ref="A50:B50"/>
    <mergeCell ref="A47:B47"/>
    <mergeCell ref="A48:B48"/>
    <mergeCell ref="A44:B44"/>
    <mergeCell ref="A45:B45"/>
    <mergeCell ref="A42:B43"/>
    <mergeCell ref="H41:I41"/>
    <mergeCell ref="A1:H1"/>
    <mergeCell ref="A2:H2"/>
    <mergeCell ref="A40:G40"/>
    <mergeCell ref="A4:O4"/>
    <mergeCell ref="C6:E6"/>
    <mergeCell ref="F6:H6"/>
    <mergeCell ref="I6:K6"/>
    <mergeCell ref="L6:N6"/>
    <mergeCell ref="A5:F5"/>
    <mergeCell ref="A20:B20"/>
    <mergeCell ref="A21:B21"/>
    <mergeCell ref="A22:B22"/>
    <mergeCell ref="A23:B23"/>
    <mergeCell ref="A24:B24"/>
    <mergeCell ref="A25:B25"/>
    <mergeCell ref="A26:B26"/>
  </mergeCells>
  <pageMargins left="0.7" right="0.7" top="0.75" bottom="0.75" header="0.3" footer="0.3"/>
  <ignoredErrors>
    <ignoredError sqref="L67 L51 O32 O16 E51 F51 E67 F67"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2A757-6987-4459-B0FA-0472E20320D4}">
  <dimension ref="A1:O71"/>
  <sheetViews>
    <sheetView showGridLines="0" topLeftCell="A6" zoomScaleNormal="100" workbookViewId="0">
      <selection activeCell="A17" sqref="A17:B17"/>
    </sheetView>
  </sheetViews>
  <sheetFormatPr defaultColWidth="8.6640625" defaultRowHeight="14.4" x14ac:dyDescent="0.3"/>
  <cols>
    <col min="2" max="2" width="29.109375" customWidth="1"/>
    <col min="3" max="14" width="17.6640625" customWidth="1"/>
    <col min="15" max="15" width="27.88671875" customWidth="1"/>
  </cols>
  <sheetData>
    <row r="1" spans="1:15" ht="45.75" customHeight="1" x14ac:dyDescent="0.3">
      <c r="A1" s="149" t="s">
        <v>20</v>
      </c>
      <c r="B1" s="150"/>
      <c r="C1" s="150"/>
      <c r="D1" s="150"/>
      <c r="E1" s="150"/>
      <c r="F1" s="150"/>
      <c r="G1" s="150"/>
      <c r="H1" s="150"/>
    </row>
    <row r="2" spans="1:15" ht="132.44999999999999" customHeight="1" x14ac:dyDescent="0.3">
      <c r="A2" s="174" t="s">
        <v>21</v>
      </c>
      <c r="B2" s="153"/>
      <c r="C2" s="153"/>
      <c r="D2" s="153"/>
      <c r="E2" s="153"/>
      <c r="F2" s="153"/>
      <c r="G2" s="153"/>
      <c r="H2" s="153"/>
    </row>
    <row r="4" spans="1:15" ht="36" customHeight="1" x14ac:dyDescent="0.3">
      <c r="A4" s="176" t="s">
        <v>22</v>
      </c>
      <c r="B4" s="177"/>
      <c r="C4" s="177"/>
      <c r="D4" s="177"/>
      <c r="E4" s="177"/>
      <c r="F4" s="177"/>
      <c r="G4" s="177"/>
      <c r="H4" s="177"/>
      <c r="I4" s="177"/>
      <c r="J4" s="177"/>
      <c r="K4" s="177"/>
      <c r="L4" s="177"/>
      <c r="M4" s="177"/>
      <c r="N4" s="177"/>
      <c r="O4" s="177"/>
    </row>
    <row r="5" spans="1:15" ht="21.75" customHeight="1" x14ac:dyDescent="0.3">
      <c r="A5" s="155" t="s">
        <v>23</v>
      </c>
      <c r="B5" s="155"/>
      <c r="C5" s="155"/>
      <c r="D5" s="155"/>
      <c r="E5" s="155"/>
      <c r="F5" s="155"/>
      <c r="G5" s="94"/>
      <c r="H5" s="94"/>
      <c r="I5" s="94"/>
      <c r="J5" s="94"/>
      <c r="K5" s="94"/>
      <c r="L5" s="94"/>
      <c r="M5" s="94"/>
      <c r="N5" s="94"/>
      <c r="O5" s="94"/>
    </row>
    <row r="6" spans="1:15" ht="15.75" customHeight="1" x14ac:dyDescent="0.3">
      <c r="A6" s="77"/>
      <c r="B6" s="87"/>
      <c r="C6" s="180" t="s">
        <v>24</v>
      </c>
      <c r="D6" s="181"/>
      <c r="E6" s="181"/>
      <c r="F6" s="180" t="s">
        <v>25</v>
      </c>
      <c r="G6" s="181"/>
      <c r="H6" s="181"/>
      <c r="I6" s="180" t="s">
        <v>26</v>
      </c>
      <c r="J6" s="181"/>
      <c r="K6" s="181"/>
      <c r="L6" s="180" t="s">
        <v>27</v>
      </c>
      <c r="M6" s="181"/>
      <c r="N6" s="181"/>
    </row>
    <row r="7" spans="1:15" ht="15" customHeight="1" x14ac:dyDescent="0.3">
      <c r="A7" s="194" t="s">
        <v>1</v>
      </c>
      <c r="B7" s="195"/>
      <c r="C7" s="124" t="s">
        <v>28</v>
      </c>
      <c r="D7" s="123" t="s">
        <v>29</v>
      </c>
      <c r="E7" s="123" t="s">
        <v>30</v>
      </c>
      <c r="F7" s="124" t="s">
        <v>31</v>
      </c>
      <c r="G7" s="125" t="s">
        <v>32</v>
      </c>
      <c r="H7" s="125" t="s">
        <v>33</v>
      </c>
      <c r="I7" s="128" t="s">
        <v>34</v>
      </c>
      <c r="J7" s="125" t="s">
        <v>35</v>
      </c>
      <c r="K7" s="125" t="s">
        <v>36</v>
      </c>
      <c r="L7" s="128" t="s">
        <v>37</v>
      </c>
      <c r="M7" s="125" t="s">
        <v>38</v>
      </c>
      <c r="N7" s="125" t="s">
        <v>39</v>
      </c>
      <c r="O7" s="122" t="s">
        <v>40</v>
      </c>
    </row>
    <row r="8" spans="1:15" ht="18" customHeight="1" thickBot="1" x14ac:dyDescent="0.35">
      <c r="A8" s="158"/>
      <c r="B8" s="196"/>
      <c r="C8" s="81" t="s">
        <v>5</v>
      </c>
      <c r="D8" s="6" t="s">
        <v>5</v>
      </c>
      <c r="E8" s="6" t="s">
        <v>5</v>
      </c>
      <c r="F8" s="81" t="s">
        <v>5</v>
      </c>
      <c r="G8" s="6" t="s">
        <v>5</v>
      </c>
      <c r="H8" s="6" t="s">
        <v>5</v>
      </c>
      <c r="I8" s="81" t="s">
        <v>5</v>
      </c>
      <c r="J8" s="6" t="s">
        <v>5</v>
      </c>
      <c r="K8" s="6" t="s">
        <v>5</v>
      </c>
      <c r="L8" s="81" t="s">
        <v>5</v>
      </c>
      <c r="M8" s="6" t="s">
        <v>5</v>
      </c>
      <c r="N8" s="6" t="s">
        <v>5</v>
      </c>
      <c r="O8" s="13" t="s">
        <v>5</v>
      </c>
    </row>
    <row r="9" spans="1:15" x14ac:dyDescent="0.3">
      <c r="A9" s="160" t="s">
        <v>7</v>
      </c>
      <c r="B9" s="208"/>
      <c r="C9" s="82"/>
      <c r="D9" s="2"/>
      <c r="E9" s="2"/>
      <c r="F9" s="82"/>
      <c r="G9" s="2"/>
      <c r="H9" s="2"/>
      <c r="I9" s="82"/>
      <c r="J9" s="2"/>
      <c r="K9" s="2"/>
      <c r="L9" s="82"/>
      <c r="M9" s="2"/>
      <c r="N9" s="2"/>
      <c r="O9" s="88">
        <f t="shared" ref="O9:O15" si="0">SUM(C9,D9,E9,F9,G9,H9,I9,J9,K9,L9,M9,N9)</f>
        <v>0</v>
      </c>
    </row>
    <row r="10" spans="1:15" x14ac:dyDescent="0.3">
      <c r="A10" s="147" t="s">
        <v>8</v>
      </c>
      <c r="B10" s="193"/>
      <c r="C10" s="82"/>
      <c r="D10" s="3"/>
      <c r="E10" s="3"/>
      <c r="F10" s="82"/>
      <c r="G10" s="3"/>
      <c r="H10" s="3"/>
      <c r="I10" s="82"/>
      <c r="J10" s="3"/>
      <c r="K10" s="3"/>
      <c r="L10" s="89"/>
      <c r="M10" s="3"/>
      <c r="N10" s="3"/>
      <c r="O10" s="88">
        <f t="shared" si="0"/>
        <v>0</v>
      </c>
    </row>
    <row r="11" spans="1:15" x14ac:dyDescent="0.3">
      <c r="A11" s="147" t="s">
        <v>9</v>
      </c>
      <c r="B11" s="193"/>
      <c r="C11" s="82"/>
      <c r="D11" s="3"/>
      <c r="E11" s="3"/>
      <c r="F11" s="82"/>
      <c r="G11" s="3"/>
      <c r="H11" s="3"/>
      <c r="I11" s="82"/>
      <c r="J11" s="3"/>
      <c r="K11" s="3"/>
      <c r="L11" s="89"/>
      <c r="M11" s="3"/>
      <c r="N11" s="3"/>
      <c r="O11" s="88">
        <f t="shared" si="0"/>
        <v>0</v>
      </c>
    </row>
    <row r="12" spans="1:15" x14ac:dyDescent="0.3">
      <c r="A12" s="147" t="s">
        <v>10</v>
      </c>
      <c r="B12" s="193"/>
      <c r="C12" s="82"/>
      <c r="D12" s="3"/>
      <c r="E12" s="3"/>
      <c r="F12" s="82"/>
      <c r="G12" s="3"/>
      <c r="H12" s="3"/>
      <c r="I12" s="82"/>
      <c r="J12" s="3"/>
      <c r="K12" s="3"/>
      <c r="L12" s="89"/>
      <c r="M12" s="3"/>
      <c r="N12" s="3"/>
      <c r="O12" s="88">
        <f t="shared" si="0"/>
        <v>0</v>
      </c>
    </row>
    <row r="13" spans="1:15" x14ac:dyDescent="0.3">
      <c r="A13" s="147" t="s">
        <v>11</v>
      </c>
      <c r="B13" s="193"/>
      <c r="C13" s="82"/>
      <c r="D13" s="3"/>
      <c r="E13" s="3"/>
      <c r="F13" s="82"/>
      <c r="G13" s="3"/>
      <c r="H13" s="3"/>
      <c r="I13" s="82"/>
      <c r="J13" s="3"/>
      <c r="K13" s="3"/>
      <c r="L13" s="89"/>
      <c r="M13" s="3"/>
      <c r="N13" s="3"/>
      <c r="O13" s="88">
        <f t="shared" si="0"/>
        <v>0</v>
      </c>
    </row>
    <row r="14" spans="1:15" x14ac:dyDescent="0.3">
      <c r="A14" s="147" t="s">
        <v>12</v>
      </c>
      <c r="B14" s="193"/>
      <c r="C14" s="82"/>
      <c r="D14" s="3"/>
      <c r="E14" s="3"/>
      <c r="F14" s="82"/>
      <c r="G14" s="3"/>
      <c r="H14" s="3"/>
      <c r="I14" s="82"/>
      <c r="J14" s="3"/>
      <c r="K14" s="3"/>
      <c r="L14" s="89"/>
      <c r="M14" s="3"/>
      <c r="N14" s="3"/>
      <c r="O14" s="88">
        <f t="shared" si="0"/>
        <v>0</v>
      </c>
    </row>
    <row r="15" spans="1:15" x14ac:dyDescent="0.3">
      <c r="A15" s="147" t="s">
        <v>13</v>
      </c>
      <c r="B15" s="193"/>
      <c r="C15" s="82"/>
      <c r="D15" s="3"/>
      <c r="E15" s="3"/>
      <c r="F15" s="82"/>
      <c r="G15" s="3"/>
      <c r="H15" s="3"/>
      <c r="I15" s="82"/>
      <c r="J15" s="3"/>
      <c r="K15" s="3"/>
      <c r="L15" s="89"/>
      <c r="M15" s="3"/>
      <c r="N15" s="3"/>
      <c r="O15" s="88">
        <f t="shared" si="0"/>
        <v>0</v>
      </c>
    </row>
    <row r="16" spans="1:15" x14ac:dyDescent="0.3">
      <c r="A16" s="185" t="s">
        <v>14</v>
      </c>
      <c r="B16" s="199"/>
      <c r="C16" s="83">
        <f t="shared" ref="C16:O16" si="1">SUM(C17:C31)</f>
        <v>0</v>
      </c>
      <c r="D16" s="11">
        <f t="shared" si="1"/>
        <v>0</v>
      </c>
      <c r="E16" s="11">
        <f t="shared" si="1"/>
        <v>0</v>
      </c>
      <c r="F16" s="83">
        <f t="shared" si="1"/>
        <v>0</v>
      </c>
      <c r="G16" s="11">
        <f t="shared" si="1"/>
        <v>0</v>
      </c>
      <c r="H16" s="11">
        <f t="shared" si="1"/>
        <v>0</v>
      </c>
      <c r="I16" s="83">
        <f t="shared" si="1"/>
        <v>0</v>
      </c>
      <c r="J16" s="11">
        <f t="shared" si="1"/>
        <v>0</v>
      </c>
      <c r="K16" s="11">
        <f t="shared" si="1"/>
        <v>0</v>
      </c>
      <c r="L16" s="83">
        <f t="shared" si="1"/>
        <v>0</v>
      </c>
      <c r="M16" s="11">
        <f t="shared" si="1"/>
        <v>0</v>
      </c>
      <c r="N16" s="11">
        <f t="shared" si="1"/>
        <v>0</v>
      </c>
      <c r="O16" s="79">
        <f t="shared" si="1"/>
        <v>0</v>
      </c>
    </row>
    <row r="17" spans="1:15" x14ac:dyDescent="0.3">
      <c r="A17" s="166" t="s">
        <v>120</v>
      </c>
      <c r="B17" s="167"/>
      <c r="C17" s="84"/>
      <c r="D17" s="4"/>
      <c r="E17" s="4"/>
      <c r="F17" s="84"/>
      <c r="G17" s="4"/>
      <c r="H17" s="4"/>
      <c r="I17" s="84"/>
      <c r="J17" s="4"/>
      <c r="K17" s="4"/>
      <c r="L17" s="84"/>
      <c r="M17" s="4"/>
      <c r="N17" s="4"/>
      <c r="O17" s="88">
        <f t="shared" ref="O17:O31" si="2">SUM(C17,D17,E17,F17,G17,H17,I17,J17,K17,L17,M17,N17)</f>
        <v>0</v>
      </c>
    </row>
    <row r="18" spans="1:15" x14ac:dyDescent="0.3">
      <c r="A18" s="166"/>
      <c r="B18" s="200"/>
      <c r="C18" s="84"/>
      <c r="D18" s="4"/>
      <c r="E18" s="4"/>
      <c r="F18" s="84"/>
      <c r="G18" s="4"/>
      <c r="H18" s="4"/>
      <c r="I18" s="84"/>
      <c r="J18" s="4"/>
      <c r="K18" s="4"/>
      <c r="L18" s="84"/>
      <c r="M18" s="4"/>
      <c r="N18" s="4"/>
      <c r="O18" s="88">
        <f t="shared" si="2"/>
        <v>0</v>
      </c>
    </row>
    <row r="19" spans="1:15" x14ac:dyDescent="0.3">
      <c r="A19" s="162"/>
      <c r="B19" s="182"/>
      <c r="C19" s="84"/>
      <c r="D19" s="4"/>
      <c r="E19" s="4"/>
      <c r="F19" s="84"/>
      <c r="G19" s="4"/>
      <c r="H19" s="4"/>
      <c r="I19" s="84"/>
      <c r="J19" s="4"/>
      <c r="K19" s="4"/>
      <c r="L19" s="84"/>
      <c r="M19" s="4"/>
      <c r="N19" s="4"/>
      <c r="O19" s="88">
        <f t="shared" si="2"/>
        <v>0</v>
      </c>
    </row>
    <row r="20" spans="1:15" x14ac:dyDescent="0.3">
      <c r="A20" s="162"/>
      <c r="B20" s="182"/>
      <c r="C20" s="84"/>
      <c r="D20" s="4"/>
      <c r="E20" s="4"/>
      <c r="F20" s="84"/>
      <c r="G20" s="4"/>
      <c r="H20" s="4"/>
      <c r="I20" s="84"/>
      <c r="J20" s="4"/>
      <c r="K20" s="4"/>
      <c r="L20" s="84"/>
      <c r="M20" s="4"/>
      <c r="N20" s="4"/>
      <c r="O20" s="88">
        <f t="shared" si="2"/>
        <v>0</v>
      </c>
    </row>
    <row r="21" spans="1:15" x14ac:dyDescent="0.3">
      <c r="A21" s="162"/>
      <c r="B21" s="182"/>
      <c r="C21" s="84"/>
      <c r="D21" s="4"/>
      <c r="E21" s="4"/>
      <c r="F21" s="84"/>
      <c r="G21" s="4"/>
      <c r="H21" s="4"/>
      <c r="I21" s="84"/>
      <c r="J21" s="4"/>
      <c r="K21" s="4"/>
      <c r="L21" s="84"/>
      <c r="M21" s="4"/>
      <c r="N21" s="4"/>
      <c r="O21" s="88">
        <f t="shared" si="2"/>
        <v>0</v>
      </c>
    </row>
    <row r="22" spans="1:15" x14ac:dyDescent="0.3">
      <c r="A22" s="162"/>
      <c r="B22" s="182"/>
      <c r="C22" s="84"/>
      <c r="D22" s="4"/>
      <c r="E22" s="4"/>
      <c r="F22" s="84"/>
      <c r="G22" s="4"/>
      <c r="H22" s="4"/>
      <c r="I22" s="84"/>
      <c r="J22" s="4"/>
      <c r="K22" s="4"/>
      <c r="L22" s="84"/>
      <c r="M22" s="4"/>
      <c r="N22" s="4"/>
      <c r="O22" s="88">
        <f t="shared" si="2"/>
        <v>0</v>
      </c>
    </row>
    <row r="23" spans="1:15" x14ac:dyDescent="0.3">
      <c r="A23" s="162"/>
      <c r="B23" s="182"/>
      <c r="C23" s="84"/>
      <c r="D23" s="4"/>
      <c r="E23" s="4"/>
      <c r="F23" s="84"/>
      <c r="G23" s="4"/>
      <c r="H23" s="4"/>
      <c r="I23" s="84"/>
      <c r="J23" s="4"/>
      <c r="K23" s="4"/>
      <c r="L23" s="84"/>
      <c r="M23" s="4"/>
      <c r="N23" s="4"/>
      <c r="O23" s="88">
        <f t="shared" si="2"/>
        <v>0</v>
      </c>
    </row>
    <row r="24" spans="1:15" x14ac:dyDescent="0.3">
      <c r="A24" s="162"/>
      <c r="B24" s="182"/>
      <c r="C24" s="84"/>
      <c r="D24" s="4"/>
      <c r="E24" s="4"/>
      <c r="F24" s="84"/>
      <c r="G24" s="4"/>
      <c r="H24" s="4"/>
      <c r="I24" s="84"/>
      <c r="J24" s="4"/>
      <c r="K24" s="4"/>
      <c r="L24" s="84"/>
      <c r="M24" s="4"/>
      <c r="N24" s="4"/>
      <c r="O24" s="88">
        <f t="shared" si="2"/>
        <v>0</v>
      </c>
    </row>
    <row r="25" spans="1:15" x14ac:dyDescent="0.3">
      <c r="A25" s="162"/>
      <c r="B25" s="182"/>
      <c r="C25" s="84"/>
      <c r="D25" s="4"/>
      <c r="E25" s="4"/>
      <c r="F25" s="84"/>
      <c r="G25" s="4"/>
      <c r="H25" s="4"/>
      <c r="I25" s="84"/>
      <c r="J25" s="4"/>
      <c r="K25" s="4"/>
      <c r="L25" s="84"/>
      <c r="M25" s="4"/>
      <c r="N25" s="4"/>
      <c r="O25" s="88">
        <f t="shared" si="2"/>
        <v>0</v>
      </c>
    </row>
    <row r="26" spans="1:15" x14ac:dyDescent="0.3">
      <c r="A26" s="162"/>
      <c r="B26" s="182"/>
      <c r="C26" s="84"/>
      <c r="D26" s="4"/>
      <c r="E26" s="4"/>
      <c r="F26" s="84"/>
      <c r="G26" s="4"/>
      <c r="H26" s="4"/>
      <c r="I26" s="84"/>
      <c r="J26" s="4"/>
      <c r="K26" s="4"/>
      <c r="L26" s="84"/>
      <c r="M26" s="4"/>
      <c r="N26" s="4"/>
      <c r="O26" s="88">
        <f t="shared" si="2"/>
        <v>0</v>
      </c>
    </row>
    <row r="27" spans="1:15" x14ac:dyDescent="0.3">
      <c r="A27" s="162"/>
      <c r="B27" s="182"/>
      <c r="C27" s="84"/>
      <c r="D27" s="4"/>
      <c r="E27" s="4"/>
      <c r="F27" s="84"/>
      <c r="G27" s="4"/>
      <c r="H27" s="4"/>
      <c r="I27" s="84"/>
      <c r="J27" s="4"/>
      <c r="K27" s="4"/>
      <c r="L27" s="84"/>
      <c r="M27" s="4"/>
      <c r="N27" s="4"/>
      <c r="O27" s="88">
        <f t="shared" si="2"/>
        <v>0</v>
      </c>
    </row>
    <row r="28" spans="1:15" x14ac:dyDescent="0.3">
      <c r="A28" s="162"/>
      <c r="B28" s="182"/>
      <c r="C28" s="84"/>
      <c r="D28" s="4"/>
      <c r="E28" s="4"/>
      <c r="F28" s="84"/>
      <c r="G28" s="4"/>
      <c r="H28" s="4"/>
      <c r="I28" s="84"/>
      <c r="J28" s="4"/>
      <c r="K28" s="4"/>
      <c r="L28" s="84"/>
      <c r="M28" s="4"/>
      <c r="N28" s="4"/>
      <c r="O28" s="88">
        <f t="shared" si="2"/>
        <v>0</v>
      </c>
    </row>
    <row r="29" spans="1:15" x14ac:dyDescent="0.3">
      <c r="A29" s="162"/>
      <c r="B29" s="182"/>
      <c r="C29" s="84"/>
      <c r="D29" s="4"/>
      <c r="E29" s="4"/>
      <c r="F29" s="84"/>
      <c r="G29" s="4"/>
      <c r="H29" s="4"/>
      <c r="I29" s="84"/>
      <c r="J29" s="4"/>
      <c r="K29" s="4"/>
      <c r="L29" s="84"/>
      <c r="M29" s="4"/>
      <c r="N29" s="4"/>
      <c r="O29" s="88">
        <f t="shared" si="2"/>
        <v>0</v>
      </c>
    </row>
    <row r="30" spans="1:15" x14ac:dyDescent="0.3">
      <c r="A30" s="162"/>
      <c r="B30" s="182"/>
      <c r="C30" s="84"/>
      <c r="D30" s="4"/>
      <c r="E30" s="4"/>
      <c r="F30" s="84"/>
      <c r="G30" s="4"/>
      <c r="H30" s="4"/>
      <c r="I30" s="84"/>
      <c r="J30" s="4"/>
      <c r="K30" s="4"/>
      <c r="L30" s="84"/>
      <c r="M30" s="4"/>
      <c r="N30" s="4"/>
      <c r="O30" s="88">
        <f t="shared" si="2"/>
        <v>0</v>
      </c>
    </row>
    <row r="31" spans="1:15" x14ac:dyDescent="0.3">
      <c r="A31" s="172" t="s">
        <v>16</v>
      </c>
      <c r="B31" s="207"/>
      <c r="C31" s="84"/>
      <c r="D31" s="4"/>
      <c r="E31" s="4"/>
      <c r="F31" s="84"/>
      <c r="G31" s="4"/>
      <c r="H31" s="4"/>
      <c r="I31" s="84"/>
      <c r="J31" s="4"/>
      <c r="K31" s="4"/>
      <c r="L31" s="84"/>
      <c r="M31" s="4"/>
      <c r="N31" s="4"/>
      <c r="O31" s="88">
        <f t="shared" si="2"/>
        <v>0</v>
      </c>
    </row>
    <row r="32" spans="1:15" x14ac:dyDescent="0.3">
      <c r="A32" s="185" t="s">
        <v>17</v>
      </c>
      <c r="B32" s="199"/>
      <c r="C32" s="83">
        <f>SUM(C9:C17)</f>
        <v>0</v>
      </c>
      <c r="D32" s="11">
        <f t="shared" ref="D32:O32" si="3">SUM(D9:D16)</f>
        <v>0</v>
      </c>
      <c r="E32" s="11">
        <f t="shared" si="3"/>
        <v>0</v>
      </c>
      <c r="F32" s="83">
        <f t="shared" si="3"/>
        <v>0</v>
      </c>
      <c r="G32" s="11">
        <f t="shared" si="3"/>
        <v>0</v>
      </c>
      <c r="H32" s="11">
        <f t="shared" si="3"/>
        <v>0</v>
      </c>
      <c r="I32" s="83">
        <f t="shared" si="3"/>
        <v>0</v>
      </c>
      <c r="J32" s="11">
        <f t="shared" si="3"/>
        <v>0</v>
      </c>
      <c r="K32" s="11">
        <f t="shared" si="3"/>
        <v>0</v>
      </c>
      <c r="L32" s="83">
        <f t="shared" si="3"/>
        <v>0</v>
      </c>
      <c r="M32" s="11">
        <f t="shared" si="3"/>
        <v>0</v>
      </c>
      <c r="N32" s="11">
        <f t="shared" si="3"/>
        <v>0</v>
      </c>
      <c r="O32" s="79">
        <f t="shared" si="3"/>
        <v>0</v>
      </c>
    </row>
    <row r="33" spans="1:15" ht="15" thickBot="1" x14ac:dyDescent="0.35">
      <c r="A33" s="168" t="s">
        <v>18</v>
      </c>
      <c r="B33" s="201"/>
      <c r="C33" s="85"/>
      <c r="D33" s="5"/>
      <c r="E33" s="5"/>
      <c r="F33" s="85"/>
      <c r="G33" s="5"/>
      <c r="H33" s="5"/>
      <c r="I33" s="85"/>
      <c r="J33" s="5"/>
      <c r="K33" s="5"/>
      <c r="L33" s="85"/>
      <c r="M33" s="5"/>
      <c r="N33" s="5"/>
      <c r="O33" s="88">
        <f>SUM(C33,D33,E33,F33,G33,H33,I33,J33,K33,L33,M33,N33)</f>
        <v>0</v>
      </c>
    </row>
    <row r="34" spans="1:15" ht="15.6" thickTop="1" thickBot="1" x14ac:dyDescent="0.35">
      <c r="A34" s="191" t="s">
        <v>19</v>
      </c>
      <c r="B34" s="202"/>
      <c r="C34" s="86">
        <f t="shared" ref="C34:O34" si="4">SUM(C32:C33)</f>
        <v>0</v>
      </c>
      <c r="D34" s="12">
        <f t="shared" si="4"/>
        <v>0</v>
      </c>
      <c r="E34" s="12">
        <f t="shared" si="4"/>
        <v>0</v>
      </c>
      <c r="F34" s="86">
        <f t="shared" si="4"/>
        <v>0</v>
      </c>
      <c r="G34" s="12">
        <f t="shared" si="4"/>
        <v>0</v>
      </c>
      <c r="H34" s="12">
        <f t="shared" si="4"/>
        <v>0</v>
      </c>
      <c r="I34" s="86">
        <f t="shared" si="4"/>
        <v>0</v>
      </c>
      <c r="J34" s="12">
        <f t="shared" si="4"/>
        <v>0</v>
      </c>
      <c r="K34" s="12">
        <f t="shared" si="4"/>
        <v>0</v>
      </c>
      <c r="L34" s="86">
        <f t="shared" si="4"/>
        <v>0</v>
      </c>
      <c r="M34" s="12">
        <f t="shared" si="4"/>
        <v>0</v>
      </c>
      <c r="N34" s="12">
        <f t="shared" si="4"/>
        <v>0</v>
      </c>
      <c r="O34" s="80">
        <f t="shared" si="4"/>
        <v>0</v>
      </c>
    </row>
    <row r="38" spans="1:15" x14ac:dyDescent="0.3">
      <c r="A38" s="203" t="s">
        <v>41</v>
      </c>
      <c r="B38" s="204"/>
      <c r="C38" s="204"/>
      <c r="D38" s="204"/>
      <c r="E38" s="204"/>
      <c r="F38" s="204"/>
      <c r="G38" s="204"/>
      <c r="H38" s="204"/>
      <c r="I38" s="204"/>
      <c r="J38" s="204"/>
      <c r="K38" s="204"/>
    </row>
    <row r="39" spans="1:15" ht="15" customHeight="1" x14ac:dyDescent="0.3">
      <c r="A39" s="205"/>
      <c r="B39" s="206"/>
      <c r="C39" s="206"/>
      <c r="D39" s="206"/>
      <c r="E39" s="206"/>
      <c r="F39" s="206"/>
      <c r="G39" s="206"/>
      <c r="H39" s="206"/>
      <c r="I39" s="206"/>
      <c r="J39" s="206"/>
      <c r="K39" s="206"/>
    </row>
    <row r="40" spans="1:15" ht="15" customHeight="1" thickBot="1" x14ac:dyDescent="0.35">
      <c r="A40" s="175" t="s">
        <v>42</v>
      </c>
      <c r="B40" s="175"/>
      <c r="C40" s="175"/>
      <c r="D40" s="175"/>
      <c r="E40" s="175"/>
      <c r="F40" s="175"/>
      <c r="G40" s="175"/>
    </row>
    <row r="41" spans="1:15" x14ac:dyDescent="0.3">
      <c r="A41" s="78"/>
      <c r="B41" s="90"/>
      <c r="C41" s="90"/>
      <c r="D41" s="183" t="s">
        <v>24</v>
      </c>
      <c r="E41" s="184"/>
      <c r="F41" s="183" t="s">
        <v>25</v>
      </c>
      <c r="G41" s="184"/>
      <c r="H41" s="189" t="s">
        <v>26</v>
      </c>
      <c r="I41" s="190"/>
      <c r="J41" s="183" t="s">
        <v>27</v>
      </c>
      <c r="K41" s="184"/>
      <c r="L41" s="197"/>
      <c r="M41" s="198"/>
    </row>
    <row r="42" spans="1:15" ht="15" customHeight="1" x14ac:dyDescent="0.3">
      <c r="A42" s="187" t="s">
        <v>1</v>
      </c>
      <c r="B42" s="188"/>
      <c r="C42" s="119" t="s">
        <v>43</v>
      </c>
      <c r="D42" s="129" t="s">
        <v>44</v>
      </c>
      <c r="E42" s="130" t="s">
        <v>45</v>
      </c>
      <c r="F42" s="126" t="s">
        <v>44</v>
      </c>
      <c r="G42" s="127" t="s">
        <v>45</v>
      </c>
      <c r="H42" s="126" t="s">
        <v>44</v>
      </c>
      <c r="I42" s="127" t="s">
        <v>45</v>
      </c>
      <c r="J42" s="126" t="s">
        <v>44</v>
      </c>
      <c r="K42" s="127" t="s">
        <v>45</v>
      </c>
      <c r="L42" s="122" t="s">
        <v>40</v>
      </c>
      <c r="M42" s="122" t="s">
        <v>46</v>
      </c>
    </row>
    <row r="43" spans="1:15" ht="15" thickBot="1" x14ac:dyDescent="0.35">
      <c r="A43" s="158"/>
      <c r="B43" s="159"/>
      <c r="C43" s="112" t="s">
        <v>5</v>
      </c>
      <c r="D43" s="81" t="s">
        <v>5</v>
      </c>
      <c r="E43" s="112" t="s">
        <v>5</v>
      </c>
      <c r="F43" s="81" t="s">
        <v>5</v>
      </c>
      <c r="G43" s="112" t="s">
        <v>5</v>
      </c>
      <c r="H43" s="81" t="s">
        <v>5</v>
      </c>
      <c r="I43" s="112" t="s">
        <v>5</v>
      </c>
      <c r="J43" s="81" t="s">
        <v>5</v>
      </c>
      <c r="K43" s="112" t="s">
        <v>5</v>
      </c>
      <c r="L43" s="112" t="s">
        <v>5</v>
      </c>
      <c r="M43" s="112" t="s">
        <v>5</v>
      </c>
    </row>
    <row r="44" spans="1:15" x14ac:dyDescent="0.3">
      <c r="A44" s="160" t="s">
        <v>7</v>
      </c>
      <c r="B44" s="161"/>
      <c r="C44" s="113" t="str">
        <f>IF(Config!C7=0,"",Config!C7)</f>
        <v/>
      </c>
      <c r="D44" s="114"/>
      <c r="E44" s="115" t="str">
        <f t="shared" ref="E44:E50" si="5">IF(SUM(C9,D9,E9)=0,"",SUM(C9,D9,E9))</f>
        <v/>
      </c>
      <c r="F44" s="114" t="str">
        <f t="shared" ref="F44:F50" si="6">IF(SUM(D44,E44)=0,"",SUM(D44,E44))</f>
        <v/>
      </c>
      <c r="G44" s="115" t="str">
        <f t="shared" ref="G44:G50" si="7">IF(SUM(F9,G9,H9)=0,"",SUM(F9,G9,H9))</f>
        <v/>
      </c>
      <c r="H44" s="114" t="str">
        <f t="shared" ref="H44:H50" si="8">IF(SUM(F44,G44)=0,"",SUM(F44,G44))</f>
        <v/>
      </c>
      <c r="I44" s="115" t="str">
        <f t="shared" ref="I44:I50" si="9">IF(SUM(I9,J9,K9)=0,"",SUM(I9,J9,K9))</f>
        <v/>
      </c>
      <c r="J44" s="114" t="str">
        <f t="shared" ref="J44:J50" si="10">IF(SUM(H44,I44)=0,"",SUM(H44,I44))</f>
        <v/>
      </c>
      <c r="K44" s="115" t="str">
        <f t="shared" ref="K44:K50" si="11">IF(SUM(L9,M9,N9)=0,"",SUM(L9,M9,N9))</f>
        <v/>
      </c>
      <c r="L44" s="91">
        <f t="shared" ref="L44:L50" si="12">SUM(E44,G44,I44,K44)</f>
        <v>0</v>
      </c>
      <c r="M44" s="91">
        <f t="shared" ref="M44:M50" si="13">SUM(D44,E44,G44,I44,K44)</f>
        <v>0</v>
      </c>
    </row>
    <row r="45" spans="1:15" x14ac:dyDescent="0.3">
      <c r="A45" s="147" t="s">
        <v>8</v>
      </c>
      <c r="B45" s="148"/>
      <c r="C45" s="113" t="str">
        <f>IF(Config!C8=0,"",Config!C8)</f>
        <v/>
      </c>
      <c r="D45" s="116"/>
      <c r="E45" s="115" t="str">
        <f t="shared" si="5"/>
        <v/>
      </c>
      <c r="F45" s="114" t="str">
        <f t="shared" si="6"/>
        <v/>
      </c>
      <c r="G45" s="115" t="str">
        <f t="shared" si="7"/>
        <v/>
      </c>
      <c r="H45" s="114" t="str">
        <f t="shared" si="8"/>
        <v/>
      </c>
      <c r="I45" s="115" t="str">
        <f t="shared" si="9"/>
        <v/>
      </c>
      <c r="J45" s="114" t="str">
        <f t="shared" si="10"/>
        <v/>
      </c>
      <c r="K45" s="115" t="str">
        <f t="shared" si="11"/>
        <v/>
      </c>
      <c r="L45" s="91">
        <f t="shared" si="12"/>
        <v>0</v>
      </c>
      <c r="M45" s="91">
        <f t="shared" si="13"/>
        <v>0</v>
      </c>
    </row>
    <row r="46" spans="1:15" x14ac:dyDescent="0.3">
      <c r="A46" s="147" t="s">
        <v>9</v>
      </c>
      <c r="B46" s="148"/>
      <c r="C46" s="113" t="str">
        <f>IF(Config!C9=0,"",Config!C9)</f>
        <v/>
      </c>
      <c r="D46" s="116"/>
      <c r="E46" s="115" t="str">
        <f t="shared" si="5"/>
        <v/>
      </c>
      <c r="F46" s="114" t="str">
        <f t="shared" si="6"/>
        <v/>
      </c>
      <c r="G46" s="115" t="str">
        <f t="shared" si="7"/>
        <v/>
      </c>
      <c r="H46" s="114" t="str">
        <f t="shared" si="8"/>
        <v/>
      </c>
      <c r="I46" s="115" t="str">
        <f t="shared" si="9"/>
        <v/>
      </c>
      <c r="J46" s="114" t="str">
        <f t="shared" si="10"/>
        <v/>
      </c>
      <c r="K46" s="115" t="str">
        <f t="shared" si="11"/>
        <v/>
      </c>
      <c r="L46" s="91">
        <f t="shared" si="12"/>
        <v>0</v>
      </c>
      <c r="M46" s="91">
        <f t="shared" si="13"/>
        <v>0</v>
      </c>
    </row>
    <row r="47" spans="1:15" x14ac:dyDescent="0.3">
      <c r="A47" s="147" t="s">
        <v>10</v>
      </c>
      <c r="B47" s="148"/>
      <c r="C47" s="113" t="str">
        <f>IF(Config!C10=0,"",Config!C10)</f>
        <v/>
      </c>
      <c r="D47" s="116"/>
      <c r="E47" s="115" t="str">
        <f t="shared" si="5"/>
        <v/>
      </c>
      <c r="F47" s="114" t="str">
        <f t="shared" si="6"/>
        <v/>
      </c>
      <c r="G47" s="115" t="str">
        <f t="shared" si="7"/>
        <v/>
      </c>
      <c r="H47" s="114" t="str">
        <f t="shared" si="8"/>
        <v/>
      </c>
      <c r="I47" s="115" t="str">
        <f t="shared" si="9"/>
        <v/>
      </c>
      <c r="J47" s="114" t="str">
        <f t="shared" si="10"/>
        <v/>
      </c>
      <c r="K47" s="115" t="str">
        <f t="shared" si="11"/>
        <v/>
      </c>
      <c r="L47" s="91">
        <f t="shared" si="12"/>
        <v>0</v>
      </c>
      <c r="M47" s="91">
        <f t="shared" si="13"/>
        <v>0</v>
      </c>
    </row>
    <row r="48" spans="1:15" x14ac:dyDescent="0.3">
      <c r="A48" s="147" t="s">
        <v>11</v>
      </c>
      <c r="B48" s="148"/>
      <c r="C48" s="113" t="str">
        <f>IF(Config!C11=0,"",Config!C11)</f>
        <v/>
      </c>
      <c r="D48" s="116"/>
      <c r="E48" s="115" t="str">
        <f t="shared" si="5"/>
        <v/>
      </c>
      <c r="F48" s="114" t="str">
        <f t="shared" si="6"/>
        <v/>
      </c>
      <c r="G48" s="115" t="str">
        <f t="shared" si="7"/>
        <v/>
      </c>
      <c r="H48" s="114" t="str">
        <f t="shared" si="8"/>
        <v/>
      </c>
      <c r="I48" s="115" t="str">
        <f t="shared" si="9"/>
        <v/>
      </c>
      <c r="J48" s="114" t="str">
        <f t="shared" si="10"/>
        <v/>
      </c>
      <c r="K48" s="115" t="str">
        <f t="shared" si="11"/>
        <v/>
      </c>
      <c r="L48" s="91">
        <f t="shared" si="12"/>
        <v>0</v>
      </c>
      <c r="M48" s="91">
        <f t="shared" si="13"/>
        <v>0</v>
      </c>
    </row>
    <row r="49" spans="1:13" x14ac:dyDescent="0.3">
      <c r="A49" s="147" t="s">
        <v>12</v>
      </c>
      <c r="B49" s="148"/>
      <c r="C49" s="113" t="str">
        <f>IF(Config!C12=0,"",Config!C12)</f>
        <v/>
      </c>
      <c r="D49" s="116"/>
      <c r="E49" s="115" t="str">
        <f t="shared" si="5"/>
        <v/>
      </c>
      <c r="F49" s="114" t="str">
        <f t="shared" si="6"/>
        <v/>
      </c>
      <c r="G49" s="115" t="str">
        <f t="shared" si="7"/>
        <v/>
      </c>
      <c r="H49" s="114" t="str">
        <f t="shared" si="8"/>
        <v/>
      </c>
      <c r="I49" s="115" t="str">
        <f t="shared" si="9"/>
        <v/>
      </c>
      <c r="J49" s="114" t="str">
        <f t="shared" si="10"/>
        <v/>
      </c>
      <c r="K49" s="115" t="str">
        <f t="shared" si="11"/>
        <v/>
      </c>
      <c r="L49" s="91">
        <f t="shared" si="12"/>
        <v>0</v>
      </c>
      <c r="M49" s="91">
        <f t="shared" si="13"/>
        <v>0</v>
      </c>
    </row>
    <row r="50" spans="1:13" x14ac:dyDescent="0.3">
      <c r="A50" s="147" t="s">
        <v>13</v>
      </c>
      <c r="B50" s="148"/>
      <c r="C50" s="113" t="str">
        <f>IF(Config!C13=0,"",Config!C13)</f>
        <v/>
      </c>
      <c r="D50" s="116"/>
      <c r="E50" s="115" t="str">
        <f t="shared" si="5"/>
        <v/>
      </c>
      <c r="F50" s="114" t="str">
        <f t="shared" si="6"/>
        <v/>
      </c>
      <c r="G50" s="115" t="str">
        <f t="shared" si="7"/>
        <v/>
      </c>
      <c r="H50" s="114" t="str">
        <f t="shared" si="8"/>
        <v/>
      </c>
      <c r="I50" s="115" t="str">
        <f t="shared" si="9"/>
        <v/>
      </c>
      <c r="J50" s="114" t="str">
        <f t="shared" si="10"/>
        <v/>
      </c>
      <c r="K50" s="115" t="str">
        <f t="shared" si="11"/>
        <v/>
      </c>
      <c r="L50" s="91">
        <f t="shared" si="12"/>
        <v>0</v>
      </c>
      <c r="M50" s="91">
        <f t="shared" si="13"/>
        <v>0</v>
      </c>
    </row>
    <row r="51" spans="1:13" x14ac:dyDescent="0.3">
      <c r="A51" s="185" t="s">
        <v>14</v>
      </c>
      <c r="B51" s="186"/>
      <c r="C51" s="11">
        <f t="shared" ref="C51:F51" si="14">SUM(C52:C66)</f>
        <v>0</v>
      </c>
      <c r="D51" s="83">
        <f t="shared" si="14"/>
        <v>0</v>
      </c>
      <c r="E51" s="11">
        <f t="shared" si="14"/>
        <v>0</v>
      </c>
      <c r="F51" s="83">
        <f t="shared" si="14"/>
        <v>0</v>
      </c>
      <c r="G51" s="11">
        <f>SUM(G52:G66)</f>
        <v>0</v>
      </c>
      <c r="H51" s="83">
        <f t="shared" ref="H51" si="15">SUM(H52:H66)</f>
        <v>0</v>
      </c>
      <c r="I51" s="11">
        <f>SUM(I52:I66)</f>
        <v>0</v>
      </c>
      <c r="J51" s="83">
        <f t="shared" ref="J51" si="16">SUM(J52:J66)</f>
        <v>0</v>
      </c>
      <c r="K51" s="11">
        <f>SUM(K52:K66)</f>
        <v>0</v>
      </c>
      <c r="L51" s="92">
        <f t="shared" ref="L51:M51" si="17">SUM(L52:L66)</f>
        <v>0</v>
      </c>
      <c r="M51" s="92">
        <f t="shared" si="17"/>
        <v>0</v>
      </c>
    </row>
    <row r="52" spans="1:13" x14ac:dyDescent="0.3">
      <c r="A52" s="166" t="s">
        <v>15</v>
      </c>
      <c r="B52" s="167"/>
      <c r="C52" s="113" t="str">
        <f>IF(Config!C15=0,"",Config!C15)</f>
        <v/>
      </c>
      <c r="D52" s="116"/>
      <c r="E52" s="115" t="str">
        <f t="shared" ref="E52:E66" si="18">IF(SUM(C17,D17,E17)=0,"",SUM(C17,D17,E17))</f>
        <v/>
      </c>
      <c r="F52" s="114" t="str">
        <f t="shared" ref="F52:F66" si="19">IF(SUM(D52,E52)=0,"",SUM(D52,E52))</f>
        <v/>
      </c>
      <c r="G52" s="115" t="str">
        <f t="shared" ref="G52:G66" si="20">IF(SUM(F17,G17,H17)=0,"",SUM(F17,G17,H17))</f>
        <v/>
      </c>
      <c r="H52" s="114" t="str">
        <f t="shared" ref="H52:H66" si="21">IF(SUM(F52,G52)=0,"",SUM(F52,G52))</f>
        <v/>
      </c>
      <c r="I52" s="115" t="str">
        <f t="shared" ref="I52:I66" si="22">IF(SUM(I17,J17,K17)=0,"",SUM(I17,J17,K17))</f>
        <v/>
      </c>
      <c r="J52" s="114" t="str">
        <f t="shared" ref="J52:J66" si="23">IF(SUM(H52,I52)=0,"",SUM(H52,I52))</f>
        <v/>
      </c>
      <c r="K52" s="115" t="str">
        <f t="shared" ref="K52:K66" si="24">IF(SUM(L17,M17,N17)=0,"",SUM(L17,M17,N17))</f>
        <v/>
      </c>
      <c r="L52" s="91">
        <f t="shared" ref="L52:L66" si="25">SUM(E52,G52,I52,K52)</f>
        <v>0</v>
      </c>
      <c r="M52" s="91">
        <f t="shared" ref="M52:M66" si="26">SUM(D52,E52,G52,I52,K52)</f>
        <v>0</v>
      </c>
    </row>
    <row r="53" spans="1:13" x14ac:dyDescent="0.3">
      <c r="A53" s="166" t="s">
        <v>15</v>
      </c>
      <c r="B53" s="167"/>
      <c r="C53" s="113" t="str">
        <f>IF(Config!C16=0,"",Config!C16)</f>
        <v/>
      </c>
      <c r="D53" s="116"/>
      <c r="E53" s="115" t="str">
        <f t="shared" si="18"/>
        <v/>
      </c>
      <c r="F53" s="114" t="str">
        <f t="shared" si="19"/>
        <v/>
      </c>
      <c r="G53" s="115" t="str">
        <f t="shared" si="20"/>
        <v/>
      </c>
      <c r="H53" s="114" t="str">
        <f t="shared" si="21"/>
        <v/>
      </c>
      <c r="I53" s="115" t="str">
        <f t="shared" si="22"/>
        <v/>
      </c>
      <c r="J53" s="114" t="str">
        <f t="shared" si="23"/>
        <v/>
      </c>
      <c r="K53" s="115" t="str">
        <f t="shared" si="24"/>
        <v/>
      </c>
      <c r="L53" s="91">
        <f t="shared" si="25"/>
        <v>0</v>
      </c>
      <c r="M53" s="91">
        <f t="shared" si="26"/>
        <v>0</v>
      </c>
    </row>
    <row r="54" spans="1:13" x14ac:dyDescent="0.3">
      <c r="A54" s="162"/>
      <c r="B54" s="163"/>
      <c r="C54" s="113" t="str">
        <f>IF(Config!C17=0,"",Config!C17)</f>
        <v/>
      </c>
      <c r="D54" s="116"/>
      <c r="E54" s="115" t="str">
        <f t="shared" si="18"/>
        <v/>
      </c>
      <c r="F54" s="114" t="str">
        <f t="shared" si="19"/>
        <v/>
      </c>
      <c r="G54" s="115" t="str">
        <f t="shared" si="20"/>
        <v/>
      </c>
      <c r="H54" s="114" t="str">
        <f t="shared" si="21"/>
        <v/>
      </c>
      <c r="I54" s="115" t="str">
        <f t="shared" si="22"/>
        <v/>
      </c>
      <c r="J54" s="114" t="str">
        <f t="shared" si="23"/>
        <v/>
      </c>
      <c r="K54" s="115" t="str">
        <f t="shared" si="24"/>
        <v/>
      </c>
      <c r="L54" s="91">
        <f t="shared" si="25"/>
        <v>0</v>
      </c>
      <c r="M54" s="91">
        <f t="shared" si="26"/>
        <v>0</v>
      </c>
    </row>
    <row r="55" spans="1:13" x14ac:dyDescent="0.3">
      <c r="A55" s="162"/>
      <c r="B55" s="163"/>
      <c r="C55" s="113" t="str">
        <f>IF(Config!C18=0,"",Config!C18)</f>
        <v/>
      </c>
      <c r="D55" s="116"/>
      <c r="E55" s="115" t="str">
        <f t="shared" si="18"/>
        <v/>
      </c>
      <c r="F55" s="114" t="str">
        <f t="shared" si="19"/>
        <v/>
      </c>
      <c r="G55" s="115" t="str">
        <f t="shared" si="20"/>
        <v/>
      </c>
      <c r="H55" s="114" t="str">
        <f t="shared" si="21"/>
        <v/>
      </c>
      <c r="I55" s="115" t="str">
        <f t="shared" si="22"/>
        <v/>
      </c>
      <c r="J55" s="114" t="str">
        <f t="shared" si="23"/>
        <v/>
      </c>
      <c r="K55" s="115" t="str">
        <f t="shared" si="24"/>
        <v/>
      </c>
      <c r="L55" s="91">
        <f t="shared" si="25"/>
        <v>0</v>
      </c>
      <c r="M55" s="91">
        <f t="shared" si="26"/>
        <v>0</v>
      </c>
    </row>
    <row r="56" spans="1:13" x14ac:dyDescent="0.3">
      <c r="A56" s="162"/>
      <c r="B56" s="163"/>
      <c r="C56" s="113" t="str">
        <f>IF(Config!C19=0,"",Config!C19)</f>
        <v/>
      </c>
      <c r="D56" s="116"/>
      <c r="E56" s="115" t="str">
        <f t="shared" si="18"/>
        <v/>
      </c>
      <c r="F56" s="114" t="str">
        <f t="shared" si="19"/>
        <v/>
      </c>
      <c r="G56" s="115" t="str">
        <f t="shared" si="20"/>
        <v/>
      </c>
      <c r="H56" s="114" t="str">
        <f t="shared" si="21"/>
        <v/>
      </c>
      <c r="I56" s="115" t="str">
        <f t="shared" si="22"/>
        <v/>
      </c>
      <c r="J56" s="114" t="str">
        <f t="shared" si="23"/>
        <v/>
      </c>
      <c r="K56" s="115" t="str">
        <f t="shared" si="24"/>
        <v/>
      </c>
      <c r="L56" s="91">
        <f t="shared" si="25"/>
        <v>0</v>
      </c>
      <c r="M56" s="91">
        <f t="shared" si="26"/>
        <v>0</v>
      </c>
    </row>
    <row r="57" spans="1:13" x14ac:dyDescent="0.3">
      <c r="A57" s="162"/>
      <c r="B57" s="163"/>
      <c r="C57" s="113" t="str">
        <f>IF(Config!C20=0,"",Config!C20)</f>
        <v/>
      </c>
      <c r="D57" s="116"/>
      <c r="E57" s="115" t="str">
        <f t="shared" si="18"/>
        <v/>
      </c>
      <c r="F57" s="114" t="str">
        <f t="shared" si="19"/>
        <v/>
      </c>
      <c r="G57" s="115" t="str">
        <f t="shared" si="20"/>
        <v/>
      </c>
      <c r="H57" s="114" t="str">
        <f t="shared" si="21"/>
        <v/>
      </c>
      <c r="I57" s="115" t="str">
        <f t="shared" si="22"/>
        <v/>
      </c>
      <c r="J57" s="114" t="str">
        <f t="shared" si="23"/>
        <v/>
      </c>
      <c r="K57" s="115" t="str">
        <f t="shared" si="24"/>
        <v/>
      </c>
      <c r="L57" s="91">
        <f t="shared" si="25"/>
        <v>0</v>
      </c>
      <c r="M57" s="91">
        <f t="shared" si="26"/>
        <v>0</v>
      </c>
    </row>
    <row r="58" spans="1:13" x14ac:dyDescent="0.3">
      <c r="A58" s="162"/>
      <c r="B58" s="163"/>
      <c r="C58" s="113" t="str">
        <f>IF(Config!C21=0,"",Config!C21)</f>
        <v/>
      </c>
      <c r="D58" s="116"/>
      <c r="E58" s="115" t="str">
        <f t="shared" si="18"/>
        <v/>
      </c>
      <c r="F58" s="114" t="str">
        <f t="shared" si="19"/>
        <v/>
      </c>
      <c r="G58" s="115" t="str">
        <f t="shared" si="20"/>
        <v/>
      </c>
      <c r="H58" s="114" t="str">
        <f t="shared" si="21"/>
        <v/>
      </c>
      <c r="I58" s="115" t="str">
        <f t="shared" si="22"/>
        <v/>
      </c>
      <c r="J58" s="114" t="str">
        <f t="shared" si="23"/>
        <v/>
      </c>
      <c r="K58" s="115" t="str">
        <f t="shared" si="24"/>
        <v/>
      </c>
      <c r="L58" s="91">
        <f t="shared" si="25"/>
        <v>0</v>
      </c>
      <c r="M58" s="91">
        <f t="shared" si="26"/>
        <v>0</v>
      </c>
    </row>
    <row r="59" spans="1:13" x14ac:dyDescent="0.3">
      <c r="A59" s="162"/>
      <c r="B59" s="163"/>
      <c r="C59" s="113" t="str">
        <f>IF(Config!C22=0,"",Config!C22)</f>
        <v/>
      </c>
      <c r="D59" s="116"/>
      <c r="E59" s="115" t="str">
        <f t="shared" si="18"/>
        <v/>
      </c>
      <c r="F59" s="114" t="str">
        <f t="shared" si="19"/>
        <v/>
      </c>
      <c r="G59" s="115" t="str">
        <f t="shared" si="20"/>
        <v/>
      </c>
      <c r="H59" s="114" t="str">
        <f t="shared" si="21"/>
        <v/>
      </c>
      <c r="I59" s="115" t="str">
        <f t="shared" si="22"/>
        <v/>
      </c>
      <c r="J59" s="114" t="str">
        <f t="shared" si="23"/>
        <v/>
      </c>
      <c r="K59" s="115" t="str">
        <f t="shared" si="24"/>
        <v/>
      </c>
      <c r="L59" s="91">
        <f t="shared" si="25"/>
        <v>0</v>
      </c>
      <c r="M59" s="91">
        <f t="shared" si="26"/>
        <v>0</v>
      </c>
    </row>
    <row r="60" spans="1:13" x14ac:dyDescent="0.3">
      <c r="A60" s="162"/>
      <c r="B60" s="163"/>
      <c r="C60" s="113" t="str">
        <f>IF(Config!C23=0,"",Config!C23)</f>
        <v/>
      </c>
      <c r="D60" s="116"/>
      <c r="E60" s="115" t="str">
        <f t="shared" si="18"/>
        <v/>
      </c>
      <c r="F60" s="114" t="str">
        <f t="shared" si="19"/>
        <v/>
      </c>
      <c r="G60" s="115" t="str">
        <f t="shared" si="20"/>
        <v/>
      </c>
      <c r="H60" s="114" t="str">
        <f t="shared" si="21"/>
        <v/>
      </c>
      <c r="I60" s="115" t="str">
        <f t="shared" si="22"/>
        <v/>
      </c>
      <c r="J60" s="114" t="str">
        <f t="shared" si="23"/>
        <v/>
      </c>
      <c r="K60" s="115" t="str">
        <f t="shared" si="24"/>
        <v/>
      </c>
      <c r="L60" s="91">
        <f t="shared" si="25"/>
        <v>0</v>
      </c>
      <c r="M60" s="91">
        <f t="shared" si="26"/>
        <v>0</v>
      </c>
    </row>
    <row r="61" spans="1:13" x14ac:dyDescent="0.3">
      <c r="A61" s="162"/>
      <c r="B61" s="163"/>
      <c r="C61" s="113" t="str">
        <f>IF(Config!C24=0,"",Config!C24)</f>
        <v/>
      </c>
      <c r="D61" s="116"/>
      <c r="E61" s="115" t="str">
        <f t="shared" si="18"/>
        <v/>
      </c>
      <c r="F61" s="114" t="str">
        <f t="shared" si="19"/>
        <v/>
      </c>
      <c r="G61" s="115" t="str">
        <f t="shared" si="20"/>
        <v/>
      </c>
      <c r="H61" s="114" t="str">
        <f t="shared" si="21"/>
        <v/>
      </c>
      <c r="I61" s="115" t="str">
        <f t="shared" si="22"/>
        <v/>
      </c>
      <c r="J61" s="114" t="str">
        <f t="shared" si="23"/>
        <v/>
      </c>
      <c r="K61" s="115" t="str">
        <f t="shared" si="24"/>
        <v/>
      </c>
      <c r="L61" s="91">
        <f t="shared" si="25"/>
        <v>0</v>
      </c>
      <c r="M61" s="91">
        <f t="shared" si="26"/>
        <v>0</v>
      </c>
    </row>
    <row r="62" spans="1:13" x14ac:dyDescent="0.3">
      <c r="A62" s="162"/>
      <c r="B62" s="163"/>
      <c r="C62" s="113" t="str">
        <f>IF(Config!C25=0,"",Config!C25)</f>
        <v/>
      </c>
      <c r="D62" s="116"/>
      <c r="E62" s="115" t="str">
        <f t="shared" si="18"/>
        <v/>
      </c>
      <c r="F62" s="114" t="str">
        <f t="shared" si="19"/>
        <v/>
      </c>
      <c r="G62" s="115" t="str">
        <f t="shared" si="20"/>
        <v/>
      </c>
      <c r="H62" s="114" t="str">
        <f t="shared" si="21"/>
        <v/>
      </c>
      <c r="I62" s="115" t="str">
        <f t="shared" si="22"/>
        <v/>
      </c>
      <c r="J62" s="114" t="str">
        <f t="shared" si="23"/>
        <v/>
      </c>
      <c r="K62" s="115" t="str">
        <f t="shared" si="24"/>
        <v/>
      </c>
      <c r="L62" s="91">
        <f t="shared" si="25"/>
        <v>0</v>
      </c>
      <c r="M62" s="91">
        <f t="shared" si="26"/>
        <v>0</v>
      </c>
    </row>
    <row r="63" spans="1:13" x14ac:dyDescent="0.3">
      <c r="A63" s="162"/>
      <c r="B63" s="163"/>
      <c r="C63" s="113" t="str">
        <f>IF(Config!C26=0,"",Config!C26)</f>
        <v/>
      </c>
      <c r="D63" s="116"/>
      <c r="E63" s="115" t="str">
        <f t="shared" si="18"/>
        <v/>
      </c>
      <c r="F63" s="114" t="str">
        <f t="shared" si="19"/>
        <v/>
      </c>
      <c r="G63" s="115" t="str">
        <f t="shared" si="20"/>
        <v/>
      </c>
      <c r="H63" s="114" t="str">
        <f t="shared" si="21"/>
        <v/>
      </c>
      <c r="I63" s="115" t="str">
        <f t="shared" si="22"/>
        <v/>
      </c>
      <c r="J63" s="114" t="str">
        <f t="shared" si="23"/>
        <v/>
      </c>
      <c r="K63" s="115" t="str">
        <f t="shared" si="24"/>
        <v/>
      </c>
      <c r="L63" s="91">
        <f t="shared" si="25"/>
        <v>0</v>
      </c>
      <c r="M63" s="91">
        <f t="shared" si="26"/>
        <v>0</v>
      </c>
    </row>
    <row r="64" spans="1:13" x14ac:dyDescent="0.3">
      <c r="A64" s="162"/>
      <c r="B64" s="163"/>
      <c r="C64" s="113" t="str">
        <f>IF(Config!C27=0,"",Config!C27)</f>
        <v/>
      </c>
      <c r="D64" s="116"/>
      <c r="E64" s="115" t="str">
        <f t="shared" si="18"/>
        <v/>
      </c>
      <c r="F64" s="114" t="str">
        <f t="shared" si="19"/>
        <v/>
      </c>
      <c r="G64" s="115" t="str">
        <f t="shared" si="20"/>
        <v/>
      </c>
      <c r="H64" s="114" t="str">
        <f t="shared" si="21"/>
        <v/>
      </c>
      <c r="I64" s="115" t="str">
        <f t="shared" si="22"/>
        <v/>
      </c>
      <c r="J64" s="114" t="str">
        <f t="shared" si="23"/>
        <v/>
      </c>
      <c r="K64" s="115" t="str">
        <f t="shared" si="24"/>
        <v/>
      </c>
      <c r="L64" s="91">
        <f t="shared" si="25"/>
        <v>0</v>
      </c>
      <c r="M64" s="91">
        <f t="shared" si="26"/>
        <v>0</v>
      </c>
    </row>
    <row r="65" spans="1:13" x14ac:dyDescent="0.3">
      <c r="A65" s="162"/>
      <c r="B65" s="163"/>
      <c r="C65" s="113" t="str">
        <f>IF(Config!C28=0,"",Config!C28)</f>
        <v/>
      </c>
      <c r="D65" s="116"/>
      <c r="E65" s="115" t="str">
        <f t="shared" si="18"/>
        <v/>
      </c>
      <c r="F65" s="114" t="str">
        <f t="shared" si="19"/>
        <v/>
      </c>
      <c r="G65" s="115" t="str">
        <f t="shared" si="20"/>
        <v/>
      </c>
      <c r="H65" s="114" t="str">
        <f t="shared" si="21"/>
        <v/>
      </c>
      <c r="I65" s="115" t="str">
        <f t="shared" si="22"/>
        <v/>
      </c>
      <c r="J65" s="114" t="str">
        <f t="shared" si="23"/>
        <v/>
      </c>
      <c r="K65" s="115" t="str">
        <f t="shared" si="24"/>
        <v/>
      </c>
      <c r="L65" s="91">
        <f t="shared" si="25"/>
        <v>0</v>
      </c>
      <c r="M65" s="91">
        <f t="shared" si="26"/>
        <v>0</v>
      </c>
    </row>
    <row r="66" spans="1:13" x14ac:dyDescent="0.3">
      <c r="A66" s="172" t="s">
        <v>16</v>
      </c>
      <c r="B66" s="173"/>
      <c r="C66" s="113" t="str">
        <f>IF(Config!C29=0,"",Config!C29)</f>
        <v/>
      </c>
      <c r="D66" s="116"/>
      <c r="E66" s="115" t="str">
        <f t="shared" si="18"/>
        <v/>
      </c>
      <c r="F66" s="114" t="str">
        <f t="shared" si="19"/>
        <v/>
      </c>
      <c r="G66" s="115" t="str">
        <f t="shared" si="20"/>
        <v/>
      </c>
      <c r="H66" s="114" t="str">
        <f t="shared" si="21"/>
        <v/>
      </c>
      <c r="I66" s="115" t="str">
        <f t="shared" si="22"/>
        <v/>
      </c>
      <c r="J66" s="114" t="str">
        <f t="shared" si="23"/>
        <v/>
      </c>
      <c r="K66" s="115" t="str">
        <f t="shared" si="24"/>
        <v/>
      </c>
      <c r="L66" s="91">
        <f t="shared" si="25"/>
        <v>0</v>
      </c>
      <c r="M66" s="91">
        <f t="shared" si="26"/>
        <v>0</v>
      </c>
    </row>
    <row r="67" spans="1:13" x14ac:dyDescent="0.3">
      <c r="A67" s="185" t="s">
        <v>17</v>
      </c>
      <c r="B67" s="186"/>
      <c r="C67" s="11">
        <f t="shared" ref="C67:D67" si="27">SUM(C44:C51)</f>
        <v>0</v>
      </c>
      <c r="D67" s="83">
        <f t="shared" si="27"/>
        <v>0</v>
      </c>
      <c r="E67" s="11">
        <f>SUM(E44:E51)</f>
        <v>0</v>
      </c>
      <c r="F67" s="83">
        <f t="shared" ref="F67:M67" si="28">SUM(F44:F51)</f>
        <v>0</v>
      </c>
      <c r="G67" s="11">
        <f t="shared" si="28"/>
        <v>0</v>
      </c>
      <c r="H67" s="83">
        <f t="shared" si="28"/>
        <v>0</v>
      </c>
      <c r="I67" s="11">
        <f t="shared" si="28"/>
        <v>0</v>
      </c>
      <c r="J67" s="83">
        <f t="shared" si="28"/>
        <v>0</v>
      </c>
      <c r="K67" s="11">
        <f t="shared" si="28"/>
        <v>0</v>
      </c>
      <c r="L67" s="92">
        <f t="shared" si="28"/>
        <v>0</v>
      </c>
      <c r="M67" s="92">
        <f t="shared" si="28"/>
        <v>0</v>
      </c>
    </row>
    <row r="68" spans="1:13" ht="15" thickBot="1" x14ac:dyDescent="0.35">
      <c r="A68" s="168" t="s">
        <v>18</v>
      </c>
      <c r="B68" s="169"/>
      <c r="C68" s="113" t="str">
        <f>IF(Config!C31=0,"",Config!C31)</f>
        <v/>
      </c>
      <c r="D68" s="117"/>
      <c r="E68" s="115" t="str">
        <f>IF(SUM(C33,D33,E33)=0,"",SUM(C33,D33,E33))</f>
        <v/>
      </c>
      <c r="F68" s="114" t="str">
        <f>IF(SUM(D68,E68)=0,"",SUM(D68,E68))</f>
        <v/>
      </c>
      <c r="G68" s="115" t="str">
        <f>IF(SUM(E33,F33,G33)=0,"",SUM(E33,F33,G33))</f>
        <v/>
      </c>
      <c r="H68" s="114" t="str">
        <f>IF(SUM(F68,G68)=0,"",SUM(F68,G68))</f>
        <v/>
      </c>
      <c r="I68" s="115" t="str">
        <f>IF(SUM(I33,J33,K33)=0,"",SUM(I33,J33,K33))</f>
        <v/>
      </c>
      <c r="J68" s="114" t="str">
        <f>IF(SUM(H68,I68)=0,"",SUM(H68,I68))</f>
        <v/>
      </c>
      <c r="K68" s="115" t="str">
        <f>IF(SUM(L33,M33,N33)=0,"",SUM(L33,M33,N33))</f>
        <v/>
      </c>
      <c r="L68" s="91">
        <f>SUM(E68,G68,I68,K68)</f>
        <v>0</v>
      </c>
      <c r="M68" s="91">
        <f>SUM(D68,E68,G68,I68,K68)</f>
        <v>0</v>
      </c>
    </row>
    <row r="69" spans="1:13" ht="15.6" thickTop="1" thickBot="1" x14ac:dyDescent="0.35">
      <c r="A69" s="191" t="s">
        <v>19</v>
      </c>
      <c r="B69" s="192"/>
      <c r="C69" s="12">
        <f t="shared" ref="C69:M69" si="29">SUM(C67:C68)</f>
        <v>0</v>
      </c>
      <c r="D69" s="86">
        <f t="shared" si="29"/>
        <v>0</v>
      </c>
      <c r="E69" s="12">
        <f t="shared" si="29"/>
        <v>0</v>
      </c>
      <c r="F69" s="86">
        <f t="shared" si="29"/>
        <v>0</v>
      </c>
      <c r="G69" s="12">
        <f t="shared" si="29"/>
        <v>0</v>
      </c>
      <c r="H69" s="86">
        <f t="shared" si="29"/>
        <v>0</v>
      </c>
      <c r="I69" s="12">
        <f t="shared" si="29"/>
        <v>0</v>
      </c>
      <c r="J69" s="86">
        <f t="shared" si="29"/>
        <v>0</v>
      </c>
      <c r="K69" s="12">
        <f t="shared" si="29"/>
        <v>0</v>
      </c>
      <c r="L69" s="93">
        <f t="shared" si="29"/>
        <v>0</v>
      </c>
      <c r="M69" s="93">
        <f t="shared" si="29"/>
        <v>0</v>
      </c>
    </row>
    <row r="70" spans="1:13" ht="15" customHeight="1" x14ac:dyDescent="0.3"/>
    <row r="71" spans="1:13" ht="15" customHeight="1" x14ac:dyDescent="0.3"/>
  </sheetData>
  <mergeCells count="69">
    <mergeCell ref="A1:H1"/>
    <mergeCell ref="A2:H2"/>
    <mergeCell ref="A4:O4"/>
    <mergeCell ref="A5:F5"/>
    <mergeCell ref="C6:E6"/>
    <mergeCell ref="F6:H6"/>
    <mergeCell ref="I6:K6"/>
    <mergeCell ref="L6:N6"/>
    <mergeCell ref="A19:B19"/>
    <mergeCell ref="A7:B8"/>
    <mergeCell ref="A9:B9"/>
    <mergeCell ref="A10:B10"/>
    <mergeCell ref="A11:B11"/>
    <mergeCell ref="A12:B12"/>
    <mergeCell ref="A13:B13"/>
    <mergeCell ref="A14:B14"/>
    <mergeCell ref="A15:B15"/>
    <mergeCell ref="A16:B16"/>
    <mergeCell ref="A17:B17"/>
    <mergeCell ref="A18:B18"/>
    <mergeCell ref="A31:B31"/>
    <mergeCell ref="A20:B20"/>
    <mergeCell ref="A21:B21"/>
    <mergeCell ref="A22:B22"/>
    <mergeCell ref="A23:B23"/>
    <mergeCell ref="A24:B24"/>
    <mergeCell ref="A25:B25"/>
    <mergeCell ref="A26:B26"/>
    <mergeCell ref="A27:B27"/>
    <mergeCell ref="A28:B28"/>
    <mergeCell ref="A29:B29"/>
    <mergeCell ref="A30:B30"/>
    <mergeCell ref="A47:B47"/>
    <mergeCell ref="A32:B32"/>
    <mergeCell ref="A33:B33"/>
    <mergeCell ref="A34:B34"/>
    <mergeCell ref="A38:K39"/>
    <mergeCell ref="A40:G40"/>
    <mergeCell ref="D41:E41"/>
    <mergeCell ref="F41:G41"/>
    <mergeCell ref="H41:I41"/>
    <mergeCell ref="J41:K41"/>
    <mergeCell ref="L41:M41"/>
    <mergeCell ref="A42:B43"/>
    <mergeCell ref="A44:B44"/>
    <mergeCell ref="A45:B45"/>
    <mergeCell ref="A46:B46"/>
    <mergeCell ref="A59:B59"/>
    <mergeCell ref="A48:B48"/>
    <mergeCell ref="A49:B49"/>
    <mergeCell ref="A50:B50"/>
    <mergeCell ref="A51:B51"/>
    <mergeCell ref="A52:B52"/>
    <mergeCell ref="A53:B53"/>
    <mergeCell ref="A54:B54"/>
    <mergeCell ref="A55:B55"/>
    <mergeCell ref="A56:B56"/>
    <mergeCell ref="A57:B57"/>
    <mergeCell ref="A58:B58"/>
    <mergeCell ref="A66:B66"/>
    <mergeCell ref="A67:B67"/>
    <mergeCell ref="A68:B68"/>
    <mergeCell ref="A69:B69"/>
    <mergeCell ref="A60:B60"/>
    <mergeCell ref="A61:B61"/>
    <mergeCell ref="A62:B62"/>
    <mergeCell ref="A63:B63"/>
    <mergeCell ref="A64:B64"/>
    <mergeCell ref="A65:B6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F8ADE-E582-4EB6-A0BD-B58AEFDD69A0}">
  <dimension ref="A1:O71"/>
  <sheetViews>
    <sheetView showGridLines="0" topLeftCell="A5" zoomScaleNormal="100" workbookViewId="0">
      <selection activeCell="A17" sqref="A17:B17"/>
    </sheetView>
  </sheetViews>
  <sheetFormatPr defaultColWidth="8.6640625" defaultRowHeight="14.4" x14ac:dyDescent="0.3"/>
  <cols>
    <col min="2" max="2" width="29.109375" customWidth="1"/>
    <col min="3" max="14" width="17.6640625" customWidth="1"/>
    <col min="15" max="15" width="27.88671875" customWidth="1"/>
  </cols>
  <sheetData>
    <row r="1" spans="1:15" ht="45.75" customHeight="1" x14ac:dyDescent="0.3">
      <c r="A1" s="149" t="s">
        <v>20</v>
      </c>
      <c r="B1" s="150"/>
      <c r="C1" s="150"/>
      <c r="D1" s="150"/>
      <c r="E1" s="150"/>
      <c r="F1" s="150"/>
      <c r="G1" s="150"/>
      <c r="H1" s="150"/>
    </row>
    <row r="2" spans="1:15" ht="132.44999999999999" customHeight="1" x14ac:dyDescent="0.3">
      <c r="A2" s="174" t="s">
        <v>21</v>
      </c>
      <c r="B2" s="153"/>
      <c r="C2" s="153"/>
      <c r="D2" s="153"/>
      <c r="E2" s="153"/>
      <c r="F2" s="153"/>
      <c r="G2" s="153"/>
      <c r="H2" s="153"/>
    </row>
    <row r="4" spans="1:15" ht="36" customHeight="1" x14ac:dyDescent="0.3">
      <c r="A4" s="176" t="s">
        <v>22</v>
      </c>
      <c r="B4" s="177"/>
      <c r="C4" s="177"/>
      <c r="D4" s="177"/>
      <c r="E4" s="177"/>
      <c r="F4" s="177"/>
      <c r="G4" s="177"/>
      <c r="H4" s="177"/>
      <c r="I4" s="177"/>
      <c r="J4" s="177"/>
      <c r="K4" s="177"/>
      <c r="L4" s="177"/>
      <c r="M4" s="177"/>
      <c r="N4" s="177"/>
      <c r="O4" s="177"/>
    </row>
    <row r="5" spans="1:15" ht="21.75" customHeight="1" x14ac:dyDescent="0.3">
      <c r="A5" s="155" t="s">
        <v>23</v>
      </c>
      <c r="B5" s="155"/>
      <c r="C5" s="155"/>
      <c r="D5" s="155"/>
      <c r="E5" s="155"/>
      <c r="F5" s="155"/>
      <c r="G5" s="94"/>
      <c r="H5" s="94"/>
      <c r="I5" s="94"/>
      <c r="J5" s="94"/>
      <c r="K5" s="94"/>
      <c r="L5" s="94"/>
      <c r="M5" s="94"/>
      <c r="N5" s="94"/>
      <c r="O5" s="94"/>
    </row>
    <row r="6" spans="1:15" ht="15.75" customHeight="1" x14ac:dyDescent="0.3">
      <c r="A6" s="77"/>
      <c r="B6" s="87"/>
      <c r="C6" s="180" t="s">
        <v>24</v>
      </c>
      <c r="D6" s="181"/>
      <c r="E6" s="181"/>
      <c r="F6" s="180" t="s">
        <v>25</v>
      </c>
      <c r="G6" s="181"/>
      <c r="H6" s="181"/>
      <c r="I6" s="180" t="s">
        <v>26</v>
      </c>
      <c r="J6" s="181"/>
      <c r="K6" s="181"/>
      <c r="L6" s="180" t="s">
        <v>27</v>
      </c>
      <c r="M6" s="181"/>
      <c r="N6" s="181"/>
    </row>
    <row r="7" spans="1:15" ht="15" customHeight="1" x14ac:dyDescent="0.3">
      <c r="A7" s="194" t="s">
        <v>1</v>
      </c>
      <c r="B7" s="195"/>
      <c r="C7" s="124" t="s">
        <v>28</v>
      </c>
      <c r="D7" s="123" t="s">
        <v>29</v>
      </c>
      <c r="E7" s="123" t="s">
        <v>30</v>
      </c>
      <c r="F7" s="124" t="s">
        <v>31</v>
      </c>
      <c r="G7" s="125" t="s">
        <v>32</v>
      </c>
      <c r="H7" s="125" t="s">
        <v>33</v>
      </c>
      <c r="I7" s="128" t="s">
        <v>34</v>
      </c>
      <c r="J7" s="125" t="s">
        <v>35</v>
      </c>
      <c r="K7" s="125" t="s">
        <v>36</v>
      </c>
      <c r="L7" s="128" t="s">
        <v>37</v>
      </c>
      <c r="M7" s="125" t="s">
        <v>38</v>
      </c>
      <c r="N7" s="125" t="s">
        <v>39</v>
      </c>
      <c r="O7" s="122" t="s">
        <v>40</v>
      </c>
    </row>
    <row r="8" spans="1:15" ht="18" customHeight="1" thickBot="1" x14ac:dyDescent="0.35">
      <c r="A8" s="158"/>
      <c r="B8" s="196"/>
      <c r="C8" s="81" t="s">
        <v>5</v>
      </c>
      <c r="D8" s="6" t="s">
        <v>5</v>
      </c>
      <c r="E8" s="6" t="s">
        <v>5</v>
      </c>
      <c r="F8" s="81" t="s">
        <v>5</v>
      </c>
      <c r="G8" s="6" t="s">
        <v>5</v>
      </c>
      <c r="H8" s="6" t="s">
        <v>5</v>
      </c>
      <c r="I8" s="81" t="s">
        <v>5</v>
      </c>
      <c r="J8" s="6" t="s">
        <v>5</v>
      </c>
      <c r="K8" s="6" t="s">
        <v>5</v>
      </c>
      <c r="L8" s="81" t="s">
        <v>5</v>
      </c>
      <c r="M8" s="6" t="s">
        <v>5</v>
      </c>
      <c r="N8" s="6" t="s">
        <v>5</v>
      </c>
      <c r="O8" s="13" t="s">
        <v>5</v>
      </c>
    </row>
    <row r="9" spans="1:15" x14ac:dyDescent="0.3">
      <c r="A9" s="160" t="s">
        <v>7</v>
      </c>
      <c r="B9" s="208"/>
      <c r="C9" s="82"/>
      <c r="D9" s="2"/>
      <c r="E9" s="2"/>
      <c r="F9" s="82"/>
      <c r="G9" s="2"/>
      <c r="H9" s="2"/>
      <c r="I9" s="82"/>
      <c r="J9" s="2"/>
      <c r="K9" s="2"/>
      <c r="L9" s="82"/>
      <c r="M9" s="2"/>
      <c r="N9" s="2"/>
      <c r="O9" s="88">
        <f t="shared" ref="O9:O15" si="0">SUM(C9,D9,E9,F9,G9,H9,I9,J9,K9,L9,M9,N9)</f>
        <v>0</v>
      </c>
    </row>
    <row r="10" spans="1:15" x14ac:dyDescent="0.3">
      <c r="A10" s="147" t="s">
        <v>8</v>
      </c>
      <c r="B10" s="193"/>
      <c r="C10" s="82"/>
      <c r="D10" s="3"/>
      <c r="E10" s="3"/>
      <c r="F10" s="82"/>
      <c r="G10" s="3"/>
      <c r="H10" s="3"/>
      <c r="I10" s="82"/>
      <c r="J10" s="3"/>
      <c r="K10" s="3"/>
      <c r="L10" s="89"/>
      <c r="M10" s="3"/>
      <c r="N10" s="3"/>
      <c r="O10" s="88">
        <f t="shared" si="0"/>
        <v>0</v>
      </c>
    </row>
    <row r="11" spans="1:15" x14ac:dyDescent="0.3">
      <c r="A11" s="147" t="s">
        <v>9</v>
      </c>
      <c r="B11" s="193"/>
      <c r="C11" s="82"/>
      <c r="D11" s="3"/>
      <c r="E11" s="3"/>
      <c r="F11" s="82"/>
      <c r="G11" s="3"/>
      <c r="H11" s="3"/>
      <c r="I11" s="82"/>
      <c r="J11" s="3"/>
      <c r="K11" s="3"/>
      <c r="L11" s="89"/>
      <c r="M11" s="3"/>
      <c r="N11" s="3"/>
      <c r="O11" s="88">
        <f t="shared" si="0"/>
        <v>0</v>
      </c>
    </row>
    <row r="12" spans="1:15" x14ac:dyDescent="0.3">
      <c r="A12" s="147" t="s">
        <v>10</v>
      </c>
      <c r="B12" s="193"/>
      <c r="C12" s="82"/>
      <c r="D12" s="3"/>
      <c r="E12" s="3"/>
      <c r="F12" s="82"/>
      <c r="G12" s="3"/>
      <c r="H12" s="3"/>
      <c r="I12" s="82"/>
      <c r="J12" s="3"/>
      <c r="K12" s="3"/>
      <c r="L12" s="89"/>
      <c r="M12" s="3"/>
      <c r="N12" s="3"/>
      <c r="O12" s="88">
        <f t="shared" si="0"/>
        <v>0</v>
      </c>
    </row>
    <row r="13" spans="1:15" x14ac:dyDescent="0.3">
      <c r="A13" s="147" t="s">
        <v>11</v>
      </c>
      <c r="B13" s="193"/>
      <c r="C13" s="82"/>
      <c r="D13" s="3"/>
      <c r="E13" s="3"/>
      <c r="F13" s="82"/>
      <c r="G13" s="3"/>
      <c r="H13" s="3"/>
      <c r="I13" s="82"/>
      <c r="J13" s="3"/>
      <c r="K13" s="3"/>
      <c r="L13" s="89"/>
      <c r="M13" s="3"/>
      <c r="N13" s="3"/>
      <c r="O13" s="88">
        <f t="shared" si="0"/>
        <v>0</v>
      </c>
    </row>
    <row r="14" spans="1:15" x14ac:dyDescent="0.3">
      <c r="A14" s="147" t="s">
        <v>12</v>
      </c>
      <c r="B14" s="193"/>
      <c r="C14" s="82"/>
      <c r="D14" s="3"/>
      <c r="E14" s="3"/>
      <c r="F14" s="82"/>
      <c r="G14" s="3"/>
      <c r="H14" s="3"/>
      <c r="I14" s="82"/>
      <c r="J14" s="3"/>
      <c r="K14" s="3"/>
      <c r="L14" s="89"/>
      <c r="M14" s="3"/>
      <c r="N14" s="3"/>
      <c r="O14" s="88">
        <f t="shared" si="0"/>
        <v>0</v>
      </c>
    </row>
    <row r="15" spans="1:15" x14ac:dyDescent="0.3">
      <c r="A15" s="147" t="s">
        <v>13</v>
      </c>
      <c r="B15" s="193"/>
      <c r="C15" s="82"/>
      <c r="D15" s="3"/>
      <c r="E15" s="3"/>
      <c r="F15" s="82"/>
      <c r="G15" s="3"/>
      <c r="H15" s="3"/>
      <c r="I15" s="82"/>
      <c r="J15" s="3"/>
      <c r="K15" s="3"/>
      <c r="L15" s="89"/>
      <c r="M15" s="3"/>
      <c r="N15" s="3"/>
      <c r="O15" s="88">
        <f t="shared" si="0"/>
        <v>0</v>
      </c>
    </row>
    <row r="16" spans="1:15" x14ac:dyDescent="0.3">
      <c r="A16" s="185" t="s">
        <v>14</v>
      </c>
      <c r="B16" s="199"/>
      <c r="C16" s="83">
        <f t="shared" ref="C16:O16" si="1">SUM(C17:C31)</f>
        <v>0</v>
      </c>
      <c r="D16" s="11">
        <f t="shared" si="1"/>
        <v>0</v>
      </c>
      <c r="E16" s="11">
        <f t="shared" si="1"/>
        <v>0</v>
      </c>
      <c r="F16" s="83">
        <f t="shared" si="1"/>
        <v>0</v>
      </c>
      <c r="G16" s="11">
        <f t="shared" si="1"/>
        <v>0</v>
      </c>
      <c r="H16" s="11">
        <f t="shared" si="1"/>
        <v>0</v>
      </c>
      <c r="I16" s="83">
        <f t="shared" si="1"/>
        <v>0</v>
      </c>
      <c r="J16" s="11">
        <f t="shared" si="1"/>
        <v>0</v>
      </c>
      <c r="K16" s="11">
        <f t="shared" si="1"/>
        <v>0</v>
      </c>
      <c r="L16" s="83">
        <f t="shared" si="1"/>
        <v>0</v>
      </c>
      <c r="M16" s="11">
        <f t="shared" si="1"/>
        <v>0</v>
      </c>
      <c r="N16" s="11">
        <f t="shared" si="1"/>
        <v>0</v>
      </c>
      <c r="O16" s="79">
        <f t="shared" si="1"/>
        <v>0</v>
      </c>
    </row>
    <row r="17" spans="1:15" x14ac:dyDescent="0.3">
      <c r="A17" s="166" t="s">
        <v>120</v>
      </c>
      <c r="B17" s="167"/>
      <c r="C17" s="84"/>
      <c r="D17" s="4"/>
      <c r="E17" s="4"/>
      <c r="F17" s="84"/>
      <c r="G17" s="4"/>
      <c r="H17" s="4"/>
      <c r="I17" s="84"/>
      <c r="J17" s="4"/>
      <c r="K17" s="4"/>
      <c r="L17" s="84"/>
      <c r="M17" s="4"/>
      <c r="N17" s="4"/>
      <c r="O17" s="88">
        <f t="shared" ref="O17:O31" si="2">SUM(C17,D17,E17,F17,G17,H17,I17,J17,K17,L17,M17,N17)</f>
        <v>0</v>
      </c>
    </row>
    <row r="18" spans="1:15" x14ac:dyDescent="0.3">
      <c r="A18" s="166"/>
      <c r="B18" s="200"/>
      <c r="C18" s="84"/>
      <c r="D18" s="4"/>
      <c r="E18" s="4"/>
      <c r="F18" s="84"/>
      <c r="G18" s="4"/>
      <c r="H18" s="4"/>
      <c r="I18" s="84"/>
      <c r="J18" s="4"/>
      <c r="K18" s="4"/>
      <c r="L18" s="84"/>
      <c r="M18" s="4"/>
      <c r="N18" s="4"/>
      <c r="O18" s="88">
        <f t="shared" si="2"/>
        <v>0</v>
      </c>
    </row>
    <row r="19" spans="1:15" x14ac:dyDescent="0.3">
      <c r="A19" s="162"/>
      <c r="B19" s="182"/>
      <c r="C19" s="84"/>
      <c r="D19" s="4"/>
      <c r="E19" s="4"/>
      <c r="F19" s="84"/>
      <c r="G19" s="4"/>
      <c r="H19" s="4"/>
      <c r="I19" s="84"/>
      <c r="J19" s="4"/>
      <c r="K19" s="4"/>
      <c r="L19" s="84"/>
      <c r="M19" s="4"/>
      <c r="N19" s="4"/>
      <c r="O19" s="88">
        <f t="shared" si="2"/>
        <v>0</v>
      </c>
    </row>
    <row r="20" spans="1:15" x14ac:dyDescent="0.3">
      <c r="A20" s="162"/>
      <c r="B20" s="182"/>
      <c r="C20" s="84"/>
      <c r="D20" s="4"/>
      <c r="E20" s="4"/>
      <c r="F20" s="84"/>
      <c r="G20" s="4"/>
      <c r="H20" s="4"/>
      <c r="I20" s="84"/>
      <c r="J20" s="4"/>
      <c r="K20" s="4"/>
      <c r="L20" s="84"/>
      <c r="M20" s="4"/>
      <c r="N20" s="4"/>
      <c r="O20" s="88">
        <f t="shared" si="2"/>
        <v>0</v>
      </c>
    </row>
    <row r="21" spans="1:15" x14ac:dyDescent="0.3">
      <c r="A21" s="162"/>
      <c r="B21" s="182"/>
      <c r="C21" s="84"/>
      <c r="D21" s="4"/>
      <c r="E21" s="4"/>
      <c r="F21" s="84"/>
      <c r="G21" s="4"/>
      <c r="H21" s="4"/>
      <c r="I21" s="84"/>
      <c r="J21" s="4"/>
      <c r="K21" s="4"/>
      <c r="L21" s="84"/>
      <c r="M21" s="4"/>
      <c r="N21" s="4"/>
      <c r="O21" s="88">
        <f t="shared" si="2"/>
        <v>0</v>
      </c>
    </row>
    <row r="22" spans="1:15" x14ac:dyDescent="0.3">
      <c r="A22" s="162"/>
      <c r="B22" s="182"/>
      <c r="C22" s="84"/>
      <c r="D22" s="4"/>
      <c r="E22" s="4"/>
      <c r="F22" s="84"/>
      <c r="G22" s="4"/>
      <c r="H22" s="4"/>
      <c r="I22" s="84"/>
      <c r="J22" s="4"/>
      <c r="K22" s="4"/>
      <c r="L22" s="84"/>
      <c r="M22" s="4"/>
      <c r="N22" s="4"/>
      <c r="O22" s="88">
        <f t="shared" si="2"/>
        <v>0</v>
      </c>
    </row>
    <row r="23" spans="1:15" x14ac:dyDescent="0.3">
      <c r="A23" s="162"/>
      <c r="B23" s="182"/>
      <c r="C23" s="84"/>
      <c r="D23" s="4"/>
      <c r="E23" s="4"/>
      <c r="F23" s="84"/>
      <c r="G23" s="4"/>
      <c r="H23" s="4"/>
      <c r="I23" s="84"/>
      <c r="J23" s="4"/>
      <c r="K23" s="4"/>
      <c r="L23" s="84"/>
      <c r="M23" s="4"/>
      <c r="N23" s="4"/>
      <c r="O23" s="88">
        <f t="shared" si="2"/>
        <v>0</v>
      </c>
    </row>
    <row r="24" spans="1:15" x14ac:dyDescent="0.3">
      <c r="A24" s="162"/>
      <c r="B24" s="182"/>
      <c r="C24" s="84"/>
      <c r="D24" s="4"/>
      <c r="E24" s="4"/>
      <c r="F24" s="84"/>
      <c r="G24" s="4"/>
      <c r="H24" s="4"/>
      <c r="I24" s="84"/>
      <c r="J24" s="4"/>
      <c r="K24" s="4"/>
      <c r="L24" s="84"/>
      <c r="M24" s="4"/>
      <c r="N24" s="4"/>
      <c r="O24" s="88">
        <f t="shared" si="2"/>
        <v>0</v>
      </c>
    </row>
    <row r="25" spans="1:15" x14ac:dyDescent="0.3">
      <c r="A25" s="162"/>
      <c r="B25" s="182"/>
      <c r="C25" s="84"/>
      <c r="D25" s="4"/>
      <c r="E25" s="4"/>
      <c r="F25" s="84"/>
      <c r="G25" s="4"/>
      <c r="H25" s="4"/>
      <c r="I25" s="84"/>
      <c r="J25" s="4"/>
      <c r="K25" s="4"/>
      <c r="L25" s="84"/>
      <c r="M25" s="4"/>
      <c r="N25" s="4"/>
      <c r="O25" s="88">
        <f t="shared" si="2"/>
        <v>0</v>
      </c>
    </row>
    <row r="26" spans="1:15" x14ac:dyDescent="0.3">
      <c r="A26" s="162"/>
      <c r="B26" s="182"/>
      <c r="C26" s="84"/>
      <c r="D26" s="4"/>
      <c r="E26" s="4"/>
      <c r="F26" s="84"/>
      <c r="G26" s="4"/>
      <c r="H26" s="4"/>
      <c r="I26" s="84"/>
      <c r="J26" s="4"/>
      <c r="K26" s="4"/>
      <c r="L26" s="84"/>
      <c r="M26" s="4"/>
      <c r="N26" s="4"/>
      <c r="O26" s="88">
        <f t="shared" si="2"/>
        <v>0</v>
      </c>
    </row>
    <row r="27" spans="1:15" x14ac:dyDescent="0.3">
      <c r="A27" s="162"/>
      <c r="B27" s="182"/>
      <c r="C27" s="84"/>
      <c r="D27" s="4"/>
      <c r="E27" s="4"/>
      <c r="F27" s="84"/>
      <c r="G27" s="4"/>
      <c r="H27" s="4"/>
      <c r="I27" s="84"/>
      <c r="J27" s="4"/>
      <c r="K27" s="4"/>
      <c r="L27" s="84"/>
      <c r="M27" s="4"/>
      <c r="N27" s="4"/>
      <c r="O27" s="88">
        <f t="shared" si="2"/>
        <v>0</v>
      </c>
    </row>
    <row r="28" spans="1:15" x14ac:dyDescent="0.3">
      <c r="A28" s="162"/>
      <c r="B28" s="182"/>
      <c r="C28" s="84"/>
      <c r="D28" s="4"/>
      <c r="E28" s="4"/>
      <c r="F28" s="84"/>
      <c r="G28" s="4"/>
      <c r="H28" s="4"/>
      <c r="I28" s="84"/>
      <c r="J28" s="4"/>
      <c r="K28" s="4"/>
      <c r="L28" s="84"/>
      <c r="M28" s="4"/>
      <c r="N28" s="4"/>
      <c r="O28" s="88">
        <f t="shared" si="2"/>
        <v>0</v>
      </c>
    </row>
    <row r="29" spans="1:15" x14ac:dyDescent="0.3">
      <c r="A29" s="162"/>
      <c r="B29" s="182"/>
      <c r="C29" s="84"/>
      <c r="D29" s="4"/>
      <c r="E29" s="4"/>
      <c r="F29" s="84"/>
      <c r="G29" s="4"/>
      <c r="H29" s="4"/>
      <c r="I29" s="84"/>
      <c r="J29" s="4"/>
      <c r="K29" s="4"/>
      <c r="L29" s="84"/>
      <c r="M29" s="4"/>
      <c r="N29" s="4"/>
      <c r="O29" s="88">
        <f t="shared" si="2"/>
        <v>0</v>
      </c>
    </row>
    <row r="30" spans="1:15" x14ac:dyDescent="0.3">
      <c r="A30" s="162"/>
      <c r="B30" s="182"/>
      <c r="C30" s="84"/>
      <c r="D30" s="4"/>
      <c r="E30" s="4"/>
      <c r="F30" s="84"/>
      <c r="G30" s="4"/>
      <c r="H30" s="4"/>
      <c r="I30" s="84"/>
      <c r="J30" s="4"/>
      <c r="K30" s="4"/>
      <c r="L30" s="84"/>
      <c r="M30" s="4"/>
      <c r="N30" s="4"/>
      <c r="O30" s="88">
        <f t="shared" si="2"/>
        <v>0</v>
      </c>
    </row>
    <row r="31" spans="1:15" x14ac:dyDescent="0.3">
      <c r="A31" s="172" t="s">
        <v>16</v>
      </c>
      <c r="B31" s="207"/>
      <c r="C31" s="84"/>
      <c r="D31" s="4"/>
      <c r="E31" s="4"/>
      <c r="F31" s="84"/>
      <c r="G31" s="4"/>
      <c r="H31" s="4"/>
      <c r="I31" s="84"/>
      <c r="J31" s="4"/>
      <c r="K31" s="4"/>
      <c r="L31" s="84"/>
      <c r="M31" s="4"/>
      <c r="N31" s="4"/>
      <c r="O31" s="88">
        <f t="shared" si="2"/>
        <v>0</v>
      </c>
    </row>
    <row r="32" spans="1:15" x14ac:dyDescent="0.3">
      <c r="A32" s="185" t="s">
        <v>17</v>
      </c>
      <c r="B32" s="199"/>
      <c r="C32" s="83">
        <f>SUM(C9:C17)</f>
        <v>0</v>
      </c>
      <c r="D32" s="11">
        <f t="shared" ref="D32:O32" si="3">SUM(D9:D16)</f>
        <v>0</v>
      </c>
      <c r="E32" s="11">
        <f t="shared" si="3"/>
        <v>0</v>
      </c>
      <c r="F32" s="83">
        <f t="shared" si="3"/>
        <v>0</v>
      </c>
      <c r="G32" s="11">
        <f t="shared" si="3"/>
        <v>0</v>
      </c>
      <c r="H32" s="11">
        <f t="shared" si="3"/>
        <v>0</v>
      </c>
      <c r="I32" s="83">
        <f t="shared" si="3"/>
        <v>0</v>
      </c>
      <c r="J32" s="11">
        <f t="shared" si="3"/>
        <v>0</v>
      </c>
      <c r="K32" s="11">
        <f t="shared" si="3"/>
        <v>0</v>
      </c>
      <c r="L32" s="83">
        <f t="shared" si="3"/>
        <v>0</v>
      </c>
      <c r="M32" s="11">
        <f t="shared" si="3"/>
        <v>0</v>
      </c>
      <c r="N32" s="11">
        <f t="shared" si="3"/>
        <v>0</v>
      </c>
      <c r="O32" s="79">
        <f t="shared" si="3"/>
        <v>0</v>
      </c>
    </row>
    <row r="33" spans="1:15" ht="15" thickBot="1" x14ac:dyDescent="0.35">
      <c r="A33" s="168" t="s">
        <v>18</v>
      </c>
      <c r="B33" s="201"/>
      <c r="C33" s="85"/>
      <c r="D33" s="5"/>
      <c r="E33" s="5"/>
      <c r="F33" s="85"/>
      <c r="G33" s="5"/>
      <c r="H33" s="5"/>
      <c r="I33" s="85"/>
      <c r="J33" s="5"/>
      <c r="K33" s="5"/>
      <c r="L33" s="85"/>
      <c r="M33" s="5"/>
      <c r="N33" s="5"/>
      <c r="O33" s="88">
        <f>SUM(C33,D33,E33,F33,G33,H33,I33,J33,K33,L33,M33,N33)</f>
        <v>0</v>
      </c>
    </row>
    <row r="34" spans="1:15" ht="15.6" thickTop="1" thickBot="1" x14ac:dyDescent="0.35">
      <c r="A34" s="191" t="s">
        <v>19</v>
      </c>
      <c r="B34" s="202"/>
      <c r="C34" s="86">
        <f t="shared" ref="C34:O34" si="4">SUM(C32:C33)</f>
        <v>0</v>
      </c>
      <c r="D34" s="12">
        <f t="shared" si="4"/>
        <v>0</v>
      </c>
      <c r="E34" s="12">
        <f t="shared" si="4"/>
        <v>0</v>
      </c>
      <c r="F34" s="86">
        <f t="shared" si="4"/>
        <v>0</v>
      </c>
      <c r="G34" s="12">
        <f t="shared" si="4"/>
        <v>0</v>
      </c>
      <c r="H34" s="12">
        <f t="shared" si="4"/>
        <v>0</v>
      </c>
      <c r="I34" s="86">
        <f t="shared" si="4"/>
        <v>0</v>
      </c>
      <c r="J34" s="12">
        <f t="shared" si="4"/>
        <v>0</v>
      </c>
      <c r="K34" s="12">
        <f t="shared" si="4"/>
        <v>0</v>
      </c>
      <c r="L34" s="86">
        <f t="shared" si="4"/>
        <v>0</v>
      </c>
      <c r="M34" s="12">
        <f t="shared" si="4"/>
        <v>0</v>
      </c>
      <c r="N34" s="12">
        <f t="shared" si="4"/>
        <v>0</v>
      </c>
      <c r="O34" s="80">
        <f t="shared" si="4"/>
        <v>0</v>
      </c>
    </row>
    <row r="38" spans="1:15" x14ac:dyDescent="0.3">
      <c r="A38" s="203" t="s">
        <v>41</v>
      </c>
      <c r="B38" s="204"/>
      <c r="C38" s="204"/>
      <c r="D38" s="204"/>
      <c r="E38" s="204"/>
      <c r="F38" s="204"/>
      <c r="G38" s="204"/>
      <c r="H38" s="204"/>
      <c r="I38" s="204"/>
      <c r="J38" s="204"/>
      <c r="K38" s="204"/>
    </row>
    <row r="39" spans="1:15" ht="15" customHeight="1" x14ac:dyDescent="0.3">
      <c r="A39" s="205"/>
      <c r="B39" s="206"/>
      <c r="C39" s="206"/>
      <c r="D39" s="206"/>
      <c r="E39" s="206"/>
      <c r="F39" s="206"/>
      <c r="G39" s="206"/>
      <c r="H39" s="206"/>
      <c r="I39" s="206"/>
      <c r="J39" s="206"/>
      <c r="K39" s="206"/>
    </row>
    <row r="40" spans="1:15" ht="15" customHeight="1" thickBot="1" x14ac:dyDescent="0.35">
      <c r="A40" s="175" t="s">
        <v>42</v>
      </c>
      <c r="B40" s="175"/>
      <c r="C40" s="175"/>
      <c r="D40" s="175"/>
      <c r="E40" s="175"/>
      <c r="F40" s="175"/>
      <c r="G40" s="175"/>
    </row>
    <row r="41" spans="1:15" x14ac:dyDescent="0.3">
      <c r="A41" s="78"/>
      <c r="B41" s="90"/>
      <c r="C41" s="90"/>
      <c r="D41" s="183" t="s">
        <v>24</v>
      </c>
      <c r="E41" s="184"/>
      <c r="F41" s="183" t="s">
        <v>25</v>
      </c>
      <c r="G41" s="184"/>
      <c r="H41" s="189" t="s">
        <v>26</v>
      </c>
      <c r="I41" s="190"/>
      <c r="J41" s="183" t="s">
        <v>27</v>
      </c>
      <c r="K41" s="184"/>
      <c r="L41" s="197"/>
      <c r="M41" s="198"/>
    </row>
    <row r="42" spans="1:15" ht="15" customHeight="1" x14ac:dyDescent="0.3">
      <c r="A42" s="187" t="s">
        <v>1</v>
      </c>
      <c r="B42" s="188"/>
      <c r="C42" s="119" t="s">
        <v>43</v>
      </c>
      <c r="D42" s="129" t="s">
        <v>44</v>
      </c>
      <c r="E42" s="130" t="s">
        <v>45</v>
      </c>
      <c r="F42" s="126" t="s">
        <v>44</v>
      </c>
      <c r="G42" s="127" t="s">
        <v>45</v>
      </c>
      <c r="H42" s="126" t="s">
        <v>44</v>
      </c>
      <c r="I42" s="127" t="s">
        <v>45</v>
      </c>
      <c r="J42" s="126" t="s">
        <v>44</v>
      </c>
      <c r="K42" s="127" t="s">
        <v>45</v>
      </c>
      <c r="L42" s="122" t="s">
        <v>40</v>
      </c>
      <c r="M42" s="122" t="s">
        <v>46</v>
      </c>
    </row>
    <row r="43" spans="1:15" ht="15" thickBot="1" x14ac:dyDescent="0.35">
      <c r="A43" s="158"/>
      <c r="B43" s="159"/>
      <c r="C43" s="112" t="s">
        <v>5</v>
      </c>
      <c r="D43" s="81" t="s">
        <v>5</v>
      </c>
      <c r="E43" s="112" t="s">
        <v>5</v>
      </c>
      <c r="F43" s="81" t="s">
        <v>5</v>
      </c>
      <c r="G43" s="112" t="s">
        <v>5</v>
      </c>
      <c r="H43" s="81" t="s">
        <v>5</v>
      </c>
      <c r="I43" s="112" t="s">
        <v>5</v>
      </c>
      <c r="J43" s="81" t="s">
        <v>5</v>
      </c>
      <c r="K43" s="112" t="s">
        <v>5</v>
      </c>
      <c r="L43" s="112" t="s">
        <v>5</v>
      </c>
      <c r="M43" s="112" t="s">
        <v>5</v>
      </c>
    </row>
    <row r="44" spans="1:15" x14ac:dyDescent="0.3">
      <c r="A44" s="160" t="s">
        <v>7</v>
      </c>
      <c r="B44" s="161"/>
      <c r="C44" s="113" t="str">
        <f>IF(Config!C7=0,"",Config!C7)</f>
        <v/>
      </c>
      <c r="D44" s="114"/>
      <c r="E44" s="115" t="str">
        <f t="shared" ref="E44:E50" si="5">IF(SUM(C9,D9,E9)=0,"",SUM(C9,D9,E9))</f>
        <v/>
      </c>
      <c r="F44" s="114" t="str">
        <f t="shared" ref="F44:F50" si="6">IF(SUM(D44,E44)=0,"",SUM(D44,E44))</f>
        <v/>
      </c>
      <c r="G44" s="115" t="str">
        <f t="shared" ref="G44:G50" si="7">IF(SUM(F9,G9,H9)=0,"",SUM(F9,G9,H9))</f>
        <v/>
      </c>
      <c r="H44" s="114" t="str">
        <f t="shared" ref="H44:H50" si="8">IF(SUM(F44,G44)=0,"",SUM(F44,G44))</f>
        <v/>
      </c>
      <c r="I44" s="115" t="str">
        <f t="shared" ref="I44:I50" si="9">IF(SUM(I9,J9,K9)=0,"",SUM(I9,J9,K9))</f>
        <v/>
      </c>
      <c r="J44" s="114" t="str">
        <f t="shared" ref="J44:J50" si="10">IF(SUM(H44,I44)=0,"",SUM(H44,I44))</f>
        <v/>
      </c>
      <c r="K44" s="115" t="str">
        <f t="shared" ref="K44:K50" si="11">IF(SUM(L9,M9,N9)=0,"",SUM(L9,M9,N9))</f>
        <v/>
      </c>
      <c r="L44" s="91">
        <f t="shared" ref="L44:L50" si="12">SUM(E44,G44,I44,K44)</f>
        <v>0</v>
      </c>
      <c r="M44" s="91">
        <f t="shared" ref="M44:M50" si="13">SUM(D44,E44,G44,I44,K44)</f>
        <v>0</v>
      </c>
    </row>
    <row r="45" spans="1:15" x14ac:dyDescent="0.3">
      <c r="A45" s="147" t="s">
        <v>8</v>
      </c>
      <c r="B45" s="148"/>
      <c r="C45" s="113" t="str">
        <f>IF(Config!C8=0,"",Config!C8)</f>
        <v/>
      </c>
      <c r="D45" s="116"/>
      <c r="E45" s="115" t="str">
        <f t="shared" si="5"/>
        <v/>
      </c>
      <c r="F45" s="114" t="str">
        <f t="shared" si="6"/>
        <v/>
      </c>
      <c r="G45" s="115" t="str">
        <f t="shared" si="7"/>
        <v/>
      </c>
      <c r="H45" s="114" t="str">
        <f t="shared" si="8"/>
        <v/>
      </c>
      <c r="I45" s="115" t="str">
        <f t="shared" si="9"/>
        <v/>
      </c>
      <c r="J45" s="114" t="str">
        <f t="shared" si="10"/>
        <v/>
      </c>
      <c r="K45" s="115" t="str">
        <f t="shared" si="11"/>
        <v/>
      </c>
      <c r="L45" s="91">
        <f t="shared" si="12"/>
        <v>0</v>
      </c>
      <c r="M45" s="91">
        <f t="shared" si="13"/>
        <v>0</v>
      </c>
    </row>
    <row r="46" spans="1:15" x14ac:dyDescent="0.3">
      <c r="A46" s="147" t="s">
        <v>9</v>
      </c>
      <c r="B46" s="148"/>
      <c r="C46" s="113" t="str">
        <f>IF(Config!C9=0,"",Config!C9)</f>
        <v/>
      </c>
      <c r="D46" s="116"/>
      <c r="E46" s="115" t="str">
        <f t="shared" si="5"/>
        <v/>
      </c>
      <c r="F46" s="114" t="str">
        <f t="shared" si="6"/>
        <v/>
      </c>
      <c r="G46" s="115" t="str">
        <f t="shared" si="7"/>
        <v/>
      </c>
      <c r="H46" s="114" t="str">
        <f t="shared" si="8"/>
        <v/>
      </c>
      <c r="I46" s="115" t="str">
        <f t="shared" si="9"/>
        <v/>
      </c>
      <c r="J46" s="114" t="str">
        <f t="shared" si="10"/>
        <v/>
      </c>
      <c r="K46" s="115" t="str">
        <f t="shared" si="11"/>
        <v/>
      </c>
      <c r="L46" s="91">
        <f t="shared" si="12"/>
        <v>0</v>
      </c>
      <c r="M46" s="91">
        <f t="shared" si="13"/>
        <v>0</v>
      </c>
    </row>
    <row r="47" spans="1:15" x14ac:dyDescent="0.3">
      <c r="A47" s="147" t="s">
        <v>10</v>
      </c>
      <c r="B47" s="148"/>
      <c r="C47" s="113" t="str">
        <f>IF(Config!C10=0,"",Config!C10)</f>
        <v/>
      </c>
      <c r="D47" s="116"/>
      <c r="E47" s="115" t="str">
        <f t="shared" si="5"/>
        <v/>
      </c>
      <c r="F47" s="114" t="str">
        <f t="shared" si="6"/>
        <v/>
      </c>
      <c r="G47" s="115" t="str">
        <f t="shared" si="7"/>
        <v/>
      </c>
      <c r="H47" s="114" t="str">
        <f t="shared" si="8"/>
        <v/>
      </c>
      <c r="I47" s="115" t="str">
        <f t="shared" si="9"/>
        <v/>
      </c>
      <c r="J47" s="114" t="str">
        <f t="shared" si="10"/>
        <v/>
      </c>
      <c r="K47" s="115" t="str">
        <f t="shared" si="11"/>
        <v/>
      </c>
      <c r="L47" s="91">
        <f t="shared" si="12"/>
        <v>0</v>
      </c>
      <c r="M47" s="91">
        <f t="shared" si="13"/>
        <v>0</v>
      </c>
    </row>
    <row r="48" spans="1:15" x14ac:dyDescent="0.3">
      <c r="A48" s="147" t="s">
        <v>11</v>
      </c>
      <c r="B48" s="148"/>
      <c r="C48" s="113" t="str">
        <f>IF(Config!C11=0,"",Config!C11)</f>
        <v/>
      </c>
      <c r="D48" s="116"/>
      <c r="E48" s="115" t="str">
        <f t="shared" si="5"/>
        <v/>
      </c>
      <c r="F48" s="114" t="str">
        <f t="shared" si="6"/>
        <v/>
      </c>
      <c r="G48" s="115" t="str">
        <f t="shared" si="7"/>
        <v/>
      </c>
      <c r="H48" s="114" t="str">
        <f t="shared" si="8"/>
        <v/>
      </c>
      <c r="I48" s="115" t="str">
        <f t="shared" si="9"/>
        <v/>
      </c>
      <c r="J48" s="114" t="str">
        <f t="shared" si="10"/>
        <v/>
      </c>
      <c r="K48" s="115" t="str">
        <f t="shared" si="11"/>
        <v/>
      </c>
      <c r="L48" s="91">
        <f t="shared" si="12"/>
        <v>0</v>
      </c>
      <c r="M48" s="91">
        <f t="shared" si="13"/>
        <v>0</v>
      </c>
    </row>
    <row r="49" spans="1:13" x14ac:dyDescent="0.3">
      <c r="A49" s="147" t="s">
        <v>12</v>
      </c>
      <c r="B49" s="148"/>
      <c r="C49" s="113" t="str">
        <f>IF(Config!C12=0,"",Config!C12)</f>
        <v/>
      </c>
      <c r="D49" s="116"/>
      <c r="E49" s="115" t="str">
        <f t="shared" si="5"/>
        <v/>
      </c>
      <c r="F49" s="114" t="str">
        <f t="shared" si="6"/>
        <v/>
      </c>
      <c r="G49" s="115" t="str">
        <f t="shared" si="7"/>
        <v/>
      </c>
      <c r="H49" s="114" t="str">
        <f t="shared" si="8"/>
        <v/>
      </c>
      <c r="I49" s="115" t="str">
        <f t="shared" si="9"/>
        <v/>
      </c>
      <c r="J49" s="114" t="str">
        <f t="shared" si="10"/>
        <v/>
      </c>
      <c r="K49" s="115" t="str">
        <f t="shared" si="11"/>
        <v/>
      </c>
      <c r="L49" s="91">
        <f t="shared" si="12"/>
        <v>0</v>
      </c>
      <c r="M49" s="91">
        <f t="shared" si="13"/>
        <v>0</v>
      </c>
    </row>
    <row r="50" spans="1:13" x14ac:dyDescent="0.3">
      <c r="A50" s="147" t="s">
        <v>13</v>
      </c>
      <c r="B50" s="148"/>
      <c r="C50" s="113" t="str">
        <f>IF(Config!C13=0,"",Config!C13)</f>
        <v/>
      </c>
      <c r="D50" s="116"/>
      <c r="E50" s="115" t="str">
        <f t="shared" si="5"/>
        <v/>
      </c>
      <c r="F50" s="114" t="str">
        <f t="shared" si="6"/>
        <v/>
      </c>
      <c r="G50" s="115" t="str">
        <f t="shared" si="7"/>
        <v/>
      </c>
      <c r="H50" s="114" t="str">
        <f t="shared" si="8"/>
        <v/>
      </c>
      <c r="I50" s="115" t="str">
        <f t="shared" si="9"/>
        <v/>
      </c>
      <c r="J50" s="114" t="str">
        <f t="shared" si="10"/>
        <v/>
      </c>
      <c r="K50" s="115" t="str">
        <f t="shared" si="11"/>
        <v/>
      </c>
      <c r="L50" s="91">
        <f t="shared" si="12"/>
        <v>0</v>
      </c>
      <c r="M50" s="91">
        <f t="shared" si="13"/>
        <v>0</v>
      </c>
    </row>
    <row r="51" spans="1:13" x14ac:dyDescent="0.3">
      <c r="A51" s="185" t="s">
        <v>14</v>
      </c>
      <c r="B51" s="186"/>
      <c r="C51" s="11">
        <f t="shared" ref="C51:F51" si="14">SUM(C52:C66)</f>
        <v>0</v>
      </c>
      <c r="D51" s="83">
        <f t="shared" si="14"/>
        <v>0</v>
      </c>
      <c r="E51" s="11">
        <f t="shared" si="14"/>
        <v>0</v>
      </c>
      <c r="F51" s="83">
        <f t="shared" si="14"/>
        <v>0</v>
      </c>
      <c r="G51" s="11">
        <f>SUM(G52:G66)</f>
        <v>0</v>
      </c>
      <c r="H51" s="83">
        <f t="shared" ref="H51" si="15">SUM(H52:H66)</f>
        <v>0</v>
      </c>
      <c r="I51" s="11">
        <f>SUM(I52:I66)</f>
        <v>0</v>
      </c>
      <c r="J51" s="83">
        <f t="shared" ref="J51" si="16">SUM(J52:J66)</f>
        <v>0</v>
      </c>
      <c r="K51" s="11">
        <f>SUM(K52:K66)</f>
        <v>0</v>
      </c>
      <c r="L51" s="92">
        <f t="shared" ref="L51:M51" si="17">SUM(L52:L66)</f>
        <v>0</v>
      </c>
      <c r="M51" s="92">
        <f t="shared" si="17"/>
        <v>0</v>
      </c>
    </row>
    <row r="52" spans="1:13" x14ac:dyDescent="0.3">
      <c r="A52" s="166" t="s">
        <v>15</v>
      </c>
      <c r="B52" s="167"/>
      <c r="C52" s="113" t="str">
        <f>IF(Config!C15=0,"",Config!C15)</f>
        <v/>
      </c>
      <c r="D52" s="116"/>
      <c r="E52" s="115" t="str">
        <f t="shared" ref="E52:E66" si="18">IF(SUM(C17,D17,E17)=0,"",SUM(C17,D17,E17))</f>
        <v/>
      </c>
      <c r="F52" s="114" t="str">
        <f t="shared" ref="F52:F66" si="19">IF(SUM(D52,E52)=0,"",SUM(D52,E52))</f>
        <v/>
      </c>
      <c r="G52" s="115" t="str">
        <f t="shared" ref="G52:G66" si="20">IF(SUM(F17,G17,H17)=0,"",SUM(F17,G17,H17))</f>
        <v/>
      </c>
      <c r="H52" s="114" t="str">
        <f t="shared" ref="H52:H66" si="21">IF(SUM(F52,G52)=0,"",SUM(F52,G52))</f>
        <v/>
      </c>
      <c r="I52" s="115" t="str">
        <f t="shared" ref="I52:I66" si="22">IF(SUM(I17,J17,K17)=0,"",SUM(I17,J17,K17))</f>
        <v/>
      </c>
      <c r="J52" s="114" t="str">
        <f t="shared" ref="J52:J66" si="23">IF(SUM(H52,I52)=0,"",SUM(H52,I52))</f>
        <v/>
      </c>
      <c r="K52" s="115" t="str">
        <f t="shared" ref="K52:K66" si="24">IF(SUM(L17,M17,N17)=0,"",SUM(L17,M17,N17))</f>
        <v/>
      </c>
      <c r="L52" s="91">
        <f t="shared" ref="L52:L66" si="25">SUM(E52,G52,I52,K52)</f>
        <v>0</v>
      </c>
      <c r="M52" s="91">
        <f t="shared" ref="M52:M66" si="26">SUM(D52,E52,G52,I52,K52)</f>
        <v>0</v>
      </c>
    </row>
    <row r="53" spans="1:13" x14ac:dyDescent="0.3">
      <c r="A53" s="166" t="s">
        <v>15</v>
      </c>
      <c r="B53" s="167"/>
      <c r="C53" s="113" t="str">
        <f>IF(Config!C16=0,"",Config!C16)</f>
        <v/>
      </c>
      <c r="D53" s="116"/>
      <c r="E53" s="115" t="str">
        <f t="shared" si="18"/>
        <v/>
      </c>
      <c r="F53" s="114" t="str">
        <f t="shared" si="19"/>
        <v/>
      </c>
      <c r="G53" s="115" t="str">
        <f t="shared" si="20"/>
        <v/>
      </c>
      <c r="H53" s="114" t="str">
        <f t="shared" si="21"/>
        <v/>
      </c>
      <c r="I53" s="115" t="str">
        <f t="shared" si="22"/>
        <v/>
      </c>
      <c r="J53" s="114" t="str">
        <f t="shared" si="23"/>
        <v/>
      </c>
      <c r="K53" s="115" t="str">
        <f t="shared" si="24"/>
        <v/>
      </c>
      <c r="L53" s="91">
        <f t="shared" si="25"/>
        <v>0</v>
      </c>
      <c r="M53" s="91">
        <f t="shared" si="26"/>
        <v>0</v>
      </c>
    </row>
    <row r="54" spans="1:13" x14ac:dyDescent="0.3">
      <c r="A54" s="162"/>
      <c r="B54" s="163"/>
      <c r="C54" s="113" t="str">
        <f>IF(Config!C17=0,"",Config!C17)</f>
        <v/>
      </c>
      <c r="D54" s="116"/>
      <c r="E54" s="115" t="str">
        <f t="shared" si="18"/>
        <v/>
      </c>
      <c r="F54" s="114" t="str">
        <f t="shared" si="19"/>
        <v/>
      </c>
      <c r="G54" s="115" t="str">
        <f t="shared" si="20"/>
        <v/>
      </c>
      <c r="H54" s="114" t="str">
        <f t="shared" si="21"/>
        <v/>
      </c>
      <c r="I54" s="115" t="str">
        <f t="shared" si="22"/>
        <v/>
      </c>
      <c r="J54" s="114" t="str">
        <f t="shared" si="23"/>
        <v/>
      </c>
      <c r="K54" s="115" t="str">
        <f t="shared" si="24"/>
        <v/>
      </c>
      <c r="L54" s="91">
        <f t="shared" si="25"/>
        <v>0</v>
      </c>
      <c r="M54" s="91">
        <f t="shared" si="26"/>
        <v>0</v>
      </c>
    </row>
    <row r="55" spans="1:13" x14ac:dyDescent="0.3">
      <c r="A55" s="162"/>
      <c r="B55" s="163"/>
      <c r="C55" s="113" t="str">
        <f>IF(Config!C18=0,"",Config!C18)</f>
        <v/>
      </c>
      <c r="D55" s="116"/>
      <c r="E55" s="115" t="str">
        <f t="shared" si="18"/>
        <v/>
      </c>
      <c r="F55" s="114" t="str">
        <f t="shared" si="19"/>
        <v/>
      </c>
      <c r="G55" s="115" t="str">
        <f t="shared" si="20"/>
        <v/>
      </c>
      <c r="H55" s="114" t="str">
        <f t="shared" si="21"/>
        <v/>
      </c>
      <c r="I55" s="115" t="str">
        <f t="shared" si="22"/>
        <v/>
      </c>
      <c r="J55" s="114" t="str">
        <f t="shared" si="23"/>
        <v/>
      </c>
      <c r="K55" s="115" t="str">
        <f t="shared" si="24"/>
        <v/>
      </c>
      <c r="L55" s="91">
        <f t="shared" si="25"/>
        <v>0</v>
      </c>
      <c r="M55" s="91">
        <f t="shared" si="26"/>
        <v>0</v>
      </c>
    </row>
    <row r="56" spans="1:13" x14ac:dyDescent="0.3">
      <c r="A56" s="162"/>
      <c r="B56" s="163"/>
      <c r="C56" s="113" t="str">
        <f>IF(Config!C19=0,"",Config!C19)</f>
        <v/>
      </c>
      <c r="D56" s="116"/>
      <c r="E56" s="115" t="str">
        <f t="shared" si="18"/>
        <v/>
      </c>
      <c r="F56" s="114" t="str">
        <f t="shared" si="19"/>
        <v/>
      </c>
      <c r="G56" s="115" t="str">
        <f t="shared" si="20"/>
        <v/>
      </c>
      <c r="H56" s="114" t="str">
        <f t="shared" si="21"/>
        <v/>
      </c>
      <c r="I56" s="115" t="str">
        <f t="shared" si="22"/>
        <v/>
      </c>
      <c r="J56" s="114" t="str">
        <f t="shared" si="23"/>
        <v/>
      </c>
      <c r="K56" s="115" t="str">
        <f t="shared" si="24"/>
        <v/>
      </c>
      <c r="L56" s="91">
        <f t="shared" si="25"/>
        <v>0</v>
      </c>
      <c r="M56" s="91">
        <f t="shared" si="26"/>
        <v>0</v>
      </c>
    </row>
    <row r="57" spans="1:13" x14ac:dyDescent="0.3">
      <c r="A57" s="162"/>
      <c r="B57" s="163"/>
      <c r="C57" s="113" t="str">
        <f>IF(Config!C20=0,"",Config!C20)</f>
        <v/>
      </c>
      <c r="D57" s="116"/>
      <c r="E57" s="115" t="str">
        <f t="shared" si="18"/>
        <v/>
      </c>
      <c r="F57" s="114" t="str">
        <f t="shared" si="19"/>
        <v/>
      </c>
      <c r="G57" s="115" t="str">
        <f t="shared" si="20"/>
        <v/>
      </c>
      <c r="H57" s="114" t="str">
        <f t="shared" si="21"/>
        <v/>
      </c>
      <c r="I57" s="115" t="str">
        <f t="shared" si="22"/>
        <v/>
      </c>
      <c r="J57" s="114" t="str">
        <f t="shared" si="23"/>
        <v/>
      </c>
      <c r="K57" s="115" t="str">
        <f t="shared" si="24"/>
        <v/>
      </c>
      <c r="L57" s="91">
        <f t="shared" si="25"/>
        <v>0</v>
      </c>
      <c r="M57" s="91">
        <f t="shared" si="26"/>
        <v>0</v>
      </c>
    </row>
    <row r="58" spans="1:13" x14ac:dyDescent="0.3">
      <c r="A58" s="162"/>
      <c r="B58" s="163"/>
      <c r="C58" s="113" t="str">
        <f>IF(Config!C21=0,"",Config!C21)</f>
        <v/>
      </c>
      <c r="D58" s="116"/>
      <c r="E58" s="115" t="str">
        <f t="shared" si="18"/>
        <v/>
      </c>
      <c r="F58" s="114" t="str">
        <f t="shared" si="19"/>
        <v/>
      </c>
      <c r="G58" s="115" t="str">
        <f t="shared" si="20"/>
        <v/>
      </c>
      <c r="H58" s="114" t="str">
        <f t="shared" si="21"/>
        <v/>
      </c>
      <c r="I58" s="115" t="str">
        <f t="shared" si="22"/>
        <v/>
      </c>
      <c r="J58" s="114" t="str">
        <f t="shared" si="23"/>
        <v/>
      </c>
      <c r="K58" s="115" t="str">
        <f t="shared" si="24"/>
        <v/>
      </c>
      <c r="L58" s="91">
        <f t="shared" si="25"/>
        <v>0</v>
      </c>
      <c r="M58" s="91">
        <f t="shared" si="26"/>
        <v>0</v>
      </c>
    </row>
    <row r="59" spans="1:13" x14ac:dyDescent="0.3">
      <c r="A59" s="162"/>
      <c r="B59" s="163"/>
      <c r="C59" s="113" t="str">
        <f>IF(Config!C22=0,"",Config!C22)</f>
        <v/>
      </c>
      <c r="D59" s="116"/>
      <c r="E59" s="115" t="str">
        <f t="shared" si="18"/>
        <v/>
      </c>
      <c r="F59" s="114" t="str">
        <f t="shared" si="19"/>
        <v/>
      </c>
      <c r="G59" s="115" t="str">
        <f t="shared" si="20"/>
        <v/>
      </c>
      <c r="H59" s="114" t="str">
        <f t="shared" si="21"/>
        <v/>
      </c>
      <c r="I59" s="115" t="str">
        <f t="shared" si="22"/>
        <v/>
      </c>
      <c r="J59" s="114" t="str">
        <f t="shared" si="23"/>
        <v/>
      </c>
      <c r="K59" s="115" t="str">
        <f t="shared" si="24"/>
        <v/>
      </c>
      <c r="L59" s="91">
        <f t="shared" si="25"/>
        <v>0</v>
      </c>
      <c r="M59" s="91">
        <f t="shared" si="26"/>
        <v>0</v>
      </c>
    </row>
    <row r="60" spans="1:13" x14ac:dyDescent="0.3">
      <c r="A60" s="162"/>
      <c r="B60" s="163"/>
      <c r="C60" s="113" t="str">
        <f>IF(Config!C23=0,"",Config!C23)</f>
        <v/>
      </c>
      <c r="D60" s="116"/>
      <c r="E60" s="115" t="str">
        <f t="shared" si="18"/>
        <v/>
      </c>
      <c r="F60" s="114" t="str">
        <f t="shared" si="19"/>
        <v/>
      </c>
      <c r="G60" s="115" t="str">
        <f t="shared" si="20"/>
        <v/>
      </c>
      <c r="H60" s="114" t="str">
        <f t="shared" si="21"/>
        <v/>
      </c>
      <c r="I60" s="115" t="str">
        <f t="shared" si="22"/>
        <v/>
      </c>
      <c r="J60" s="114" t="str">
        <f t="shared" si="23"/>
        <v/>
      </c>
      <c r="K60" s="115" t="str">
        <f t="shared" si="24"/>
        <v/>
      </c>
      <c r="L60" s="91">
        <f t="shared" si="25"/>
        <v>0</v>
      </c>
      <c r="M60" s="91">
        <f t="shared" si="26"/>
        <v>0</v>
      </c>
    </row>
    <row r="61" spans="1:13" x14ac:dyDescent="0.3">
      <c r="A61" s="162"/>
      <c r="B61" s="163"/>
      <c r="C61" s="113" t="str">
        <f>IF(Config!C24=0,"",Config!C24)</f>
        <v/>
      </c>
      <c r="D61" s="116"/>
      <c r="E61" s="115" t="str">
        <f t="shared" si="18"/>
        <v/>
      </c>
      <c r="F61" s="114" t="str">
        <f t="shared" si="19"/>
        <v/>
      </c>
      <c r="G61" s="115" t="str">
        <f t="shared" si="20"/>
        <v/>
      </c>
      <c r="H61" s="114" t="str">
        <f t="shared" si="21"/>
        <v/>
      </c>
      <c r="I61" s="115" t="str">
        <f t="shared" si="22"/>
        <v/>
      </c>
      <c r="J61" s="114" t="str">
        <f t="shared" si="23"/>
        <v/>
      </c>
      <c r="K61" s="115" t="str">
        <f t="shared" si="24"/>
        <v/>
      </c>
      <c r="L61" s="91">
        <f t="shared" si="25"/>
        <v>0</v>
      </c>
      <c r="M61" s="91">
        <f t="shared" si="26"/>
        <v>0</v>
      </c>
    </row>
    <row r="62" spans="1:13" x14ac:dyDescent="0.3">
      <c r="A62" s="162"/>
      <c r="B62" s="163"/>
      <c r="C62" s="113" t="str">
        <f>IF(Config!C25=0,"",Config!C25)</f>
        <v/>
      </c>
      <c r="D62" s="116"/>
      <c r="E62" s="115" t="str">
        <f t="shared" si="18"/>
        <v/>
      </c>
      <c r="F62" s="114" t="str">
        <f t="shared" si="19"/>
        <v/>
      </c>
      <c r="G62" s="115" t="str">
        <f t="shared" si="20"/>
        <v/>
      </c>
      <c r="H62" s="114" t="str">
        <f t="shared" si="21"/>
        <v/>
      </c>
      <c r="I62" s="115" t="str">
        <f t="shared" si="22"/>
        <v/>
      </c>
      <c r="J62" s="114" t="str">
        <f t="shared" si="23"/>
        <v/>
      </c>
      <c r="K62" s="115" t="str">
        <f t="shared" si="24"/>
        <v/>
      </c>
      <c r="L62" s="91">
        <f t="shared" si="25"/>
        <v>0</v>
      </c>
      <c r="M62" s="91">
        <f t="shared" si="26"/>
        <v>0</v>
      </c>
    </row>
    <row r="63" spans="1:13" x14ac:dyDescent="0.3">
      <c r="A63" s="162"/>
      <c r="B63" s="163"/>
      <c r="C63" s="113" t="str">
        <f>IF(Config!C26=0,"",Config!C26)</f>
        <v/>
      </c>
      <c r="D63" s="116"/>
      <c r="E63" s="115" t="str">
        <f t="shared" si="18"/>
        <v/>
      </c>
      <c r="F63" s="114" t="str">
        <f t="shared" si="19"/>
        <v/>
      </c>
      <c r="G63" s="115" t="str">
        <f t="shared" si="20"/>
        <v/>
      </c>
      <c r="H63" s="114" t="str">
        <f t="shared" si="21"/>
        <v/>
      </c>
      <c r="I63" s="115" t="str">
        <f t="shared" si="22"/>
        <v/>
      </c>
      <c r="J63" s="114" t="str">
        <f t="shared" si="23"/>
        <v/>
      </c>
      <c r="K63" s="115" t="str">
        <f t="shared" si="24"/>
        <v/>
      </c>
      <c r="L63" s="91">
        <f t="shared" si="25"/>
        <v>0</v>
      </c>
      <c r="M63" s="91">
        <f t="shared" si="26"/>
        <v>0</v>
      </c>
    </row>
    <row r="64" spans="1:13" x14ac:dyDescent="0.3">
      <c r="A64" s="162"/>
      <c r="B64" s="163"/>
      <c r="C64" s="113" t="str">
        <f>IF(Config!C27=0,"",Config!C27)</f>
        <v/>
      </c>
      <c r="D64" s="116"/>
      <c r="E64" s="115" t="str">
        <f t="shared" si="18"/>
        <v/>
      </c>
      <c r="F64" s="114" t="str">
        <f t="shared" si="19"/>
        <v/>
      </c>
      <c r="G64" s="115" t="str">
        <f t="shared" si="20"/>
        <v/>
      </c>
      <c r="H64" s="114" t="str">
        <f t="shared" si="21"/>
        <v/>
      </c>
      <c r="I64" s="115" t="str">
        <f t="shared" si="22"/>
        <v/>
      </c>
      <c r="J64" s="114" t="str">
        <f t="shared" si="23"/>
        <v/>
      </c>
      <c r="K64" s="115" t="str">
        <f t="shared" si="24"/>
        <v/>
      </c>
      <c r="L64" s="91">
        <f t="shared" si="25"/>
        <v>0</v>
      </c>
      <c r="M64" s="91">
        <f t="shared" si="26"/>
        <v>0</v>
      </c>
    </row>
    <row r="65" spans="1:13" x14ac:dyDescent="0.3">
      <c r="A65" s="162"/>
      <c r="B65" s="163"/>
      <c r="C65" s="113" t="str">
        <f>IF(Config!C28=0,"",Config!C28)</f>
        <v/>
      </c>
      <c r="D65" s="116"/>
      <c r="E65" s="115" t="str">
        <f t="shared" si="18"/>
        <v/>
      </c>
      <c r="F65" s="114" t="str">
        <f t="shared" si="19"/>
        <v/>
      </c>
      <c r="G65" s="115" t="str">
        <f t="shared" si="20"/>
        <v/>
      </c>
      <c r="H65" s="114" t="str">
        <f t="shared" si="21"/>
        <v/>
      </c>
      <c r="I65" s="115" t="str">
        <f t="shared" si="22"/>
        <v/>
      </c>
      <c r="J65" s="114" t="str">
        <f t="shared" si="23"/>
        <v/>
      </c>
      <c r="K65" s="115" t="str">
        <f t="shared" si="24"/>
        <v/>
      </c>
      <c r="L65" s="91">
        <f t="shared" si="25"/>
        <v>0</v>
      </c>
      <c r="M65" s="91">
        <f t="shared" si="26"/>
        <v>0</v>
      </c>
    </row>
    <row r="66" spans="1:13" x14ac:dyDescent="0.3">
      <c r="A66" s="172" t="s">
        <v>16</v>
      </c>
      <c r="B66" s="173"/>
      <c r="C66" s="113" t="str">
        <f>IF(Config!C29=0,"",Config!C29)</f>
        <v/>
      </c>
      <c r="D66" s="116"/>
      <c r="E66" s="115" t="str">
        <f t="shared" si="18"/>
        <v/>
      </c>
      <c r="F66" s="114" t="str">
        <f t="shared" si="19"/>
        <v/>
      </c>
      <c r="G66" s="115" t="str">
        <f t="shared" si="20"/>
        <v/>
      </c>
      <c r="H66" s="114" t="str">
        <f t="shared" si="21"/>
        <v/>
      </c>
      <c r="I66" s="115" t="str">
        <f t="shared" si="22"/>
        <v/>
      </c>
      <c r="J66" s="114" t="str">
        <f t="shared" si="23"/>
        <v/>
      </c>
      <c r="K66" s="115" t="str">
        <f t="shared" si="24"/>
        <v/>
      </c>
      <c r="L66" s="91">
        <f t="shared" si="25"/>
        <v>0</v>
      </c>
      <c r="M66" s="91">
        <f t="shared" si="26"/>
        <v>0</v>
      </c>
    </row>
    <row r="67" spans="1:13" x14ac:dyDescent="0.3">
      <c r="A67" s="185" t="s">
        <v>17</v>
      </c>
      <c r="B67" s="186"/>
      <c r="C67" s="11">
        <f t="shared" ref="C67:D67" si="27">SUM(C44:C51)</f>
        <v>0</v>
      </c>
      <c r="D67" s="83">
        <f t="shared" si="27"/>
        <v>0</v>
      </c>
      <c r="E67" s="11">
        <f>SUM(E44:E51)</f>
        <v>0</v>
      </c>
      <c r="F67" s="83">
        <f t="shared" ref="F67:M67" si="28">SUM(F44:F51)</f>
        <v>0</v>
      </c>
      <c r="G67" s="11">
        <f t="shared" si="28"/>
        <v>0</v>
      </c>
      <c r="H67" s="83">
        <f t="shared" si="28"/>
        <v>0</v>
      </c>
      <c r="I67" s="11">
        <f t="shared" si="28"/>
        <v>0</v>
      </c>
      <c r="J67" s="83">
        <f t="shared" si="28"/>
        <v>0</v>
      </c>
      <c r="K67" s="11">
        <f t="shared" si="28"/>
        <v>0</v>
      </c>
      <c r="L67" s="92">
        <f t="shared" si="28"/>
        <v>0</v>
      </c>
      <c r="M67" s="92">
        <f t="shared" si="28"/>
        <v>0</v>
      </c>
    </row>
    <row r="68" spans="1:13" ht="15" thickBot="1" x14ac:dyDescent="0.35">
      <c r="A68" s="168" t="s">
        <v>18</v>
      </c>
      <c r="B68" s="169"/>
      <c r="C68" s="113" t="str">
        <f>IF(Config!C31=0,"",Config!C31)</f>
        <v/>
      </c>
      <c r="D68" s="117"/>
      <c r="E68" s="115" t="str">
        <f>IF(SUM(C33,D33,E33)=0,"",SUM(C33,D33,E33))</f>
        <v/>
      </c>
      <c r="F68" s="114" t="str">
        <f>IF(SUM(D68,E68)=0,"",SUM(D68,E68))</f>
        <v/>
      </c>
      <c r="G68" s="115" t="str">
        <f>IF(SUM(E33,F33,G33)=0,"",SUM(E33,F33,G33))</f>
        <v/>
      </c>
      <c r="H68" s="114" t="str">
        <f>IF(SUM(F68,G68)=0,"",SUM(F68,G68))</f>
        <v/>
      </c>
      <c r="I68" s="115" t="str">
        <f>IF(SUM(I33,J33,K33)=0,"",SUM(I33,J33,K33))</f>
        <v/>
      </c>
      <c r="J68" s="114" t="str">
        <f>IF(SUM(H68,I68)=0,"",SUM(H68,I68))</f>
        <v/>
      </c>
      <c r="K68" s="115" t="str">
        <f>IF(SUM(L33,M33,N33)=0,"",SUM(L33,M33,N33))</f>
        <v/>
      </c>
      <c r="L68" s="91">
        <f>SUM(E68,G68,I68,K68)</f>
        <v>0</v>
      </c>
      <c r="M68" s="91">
        <f>SUM(D68,E68,G68,I68,K68)</f>
        <v>0</v>
      </c>
    </row>
    <row r="69" spans="1:13" ht="15.6" thickTop="1" thickBot="1" x14ac:dyDescent="0.35">
      <c r="A69" s="191" t="s">
        <v>19</v>
      </c>
      <c r="B69" s="192"/>
      <c r="C69" s="12">
        <f t="shared" ref="C69:M69" si="29">SUM(C67:C68)</f>
        <v>0</v>
      </c>
      <c r="D69" s="86">
        <f t="shared" si="29"/>
        <v>0</v>
      </c>
      <c r="E69" s="12">
        <f t="shared" si="29"/>
        <v>0</v>
      </c>
      <c r="F69" s="86">
        <f t="shared" si="29"/>
        <v>0</v>
      </c>
      <c r="G69" s="12">
        <f t="shared" si="29"/>
        <v>0</v>
      </c>
      <c r="H69" s="86">
        <f t="shared" si="29"/>
        <v>0</v>
      </c>
      <c r="I69" s="12">
        <f t="shared" si="29"/>
        <v>0</v>
      </c>
      <c r="J69" s="86">
        <f t="shared" si="29"/>
        <v>0</v>
      </c>
      <c r="K69" s="12">
        <f t="shared" si="29"/>
        <v>0</v>
      </c>
      <c r="L69" s="93">
        <f t="shared" si="29"/>
        <v>0</v>
      </c>
      <c r="M69" s="93">
        <f t="shared" si="29"/>
        <v>0</v>
      </c>
    </row>
    <row r="70" spans="1:13" ht="15" customHeight="1" x14ac:dyDescent="0.3"/>
    <row r="71" spans="1:13" ht="15" customHeight="1" x14ac:dyDescent="0.3"/>
  </sheetData>
  <mergeCells count="69">
    <mergeCell ref="A1:H1"/>
    <mergeCell ref="A2:H2"/>
    <mergeCell ref="A4:O4"/>
    <mergeCell ref="A5:F5"/>
    <mergeCell ref="C6:E6"/>
    <mergeCell ref="F6:H6"/>
    <mergeCell ref="I6:K6"/>
    <mergeCell ref="L6:N6"/>
    <mergeCell ref="A19:B19"/>
    <mergeCell ref="A7:B8"/>
    <mergeCell ref="A9:B9"/>
    <mergeCell ref="A10:B10"/>
    <mergeCell ref="A11:B11"/>
    <mergeCell ref="A12:B12"/>
    <mergeCell ref="A13:B13"/>
    <mergeCell ref="A14:B14"/>
    <mergeCell ref="A15:B15"/>
    <mergeCell ref="A16:B16"/>
    <mergeCell ref="A17:B17"/>
    <mergeCell ref="A18:B18"/>
    <mergeCell ref="A31:B31"/>
    <mergeCell ref="A20:B20"/>
    <mergeCell ref="A21:B21"/>
    <mergeCell ref="A22:B22"/>
    <mergeCell ref="A23:B23"/>
    <mergeCell ref="A24:B24"/>
    <mergeCell ref="A25:B25"/>
    <mergeCell ref="A26:B26"/>
    <mergeCell ref="A27:B27"/>
    <mergeCell ref="A28:B28"/>
    <mergeCell ref="A29:B29"/>
    <mergeCell ref="A30:B30"/>
    <mergeCell ref="A47:B47"/>
    <mergeCell ref="A32:B32"/>
    <mergeCell ref="A33:B33"/>
    <mergeCell ref="A34:B34"/>
    <mergeCell ref="A38:K39"/>
    <mergeCell ref="A40:G40"/>
    <mergeCell ref="D41:E41"/>
    <mergeCell ref="F41:G41"/>
    <mergeCell ref="H41:I41"/>
    <mergeCell ref="J41:K41"/>
    <mergeCell ref="L41:M41"/>
    <mergeCell ref="A42:B43"/>
    <mergeCell ref="A44:B44"/>
    <mergeCell ref="A45:B45"/>
    <mergeCell ref="A46:B46"/>
    <mergeCell ref="A59:B59"/>
    <mergeCell ref="A48:B48"/>
    <mergeCell ref="A49:B49"/>
    <mergeCell ref="A50:B50"/>
    <mergeCell ref="A51:B51"/>
    <mergeCell ref="A52:B52"/>
    <mergeCell ref="A53:B53"/>
    <mergeCell ref="A54:B54"/>
    <mergeCell ref="A55:B55"/>
    <mergeCell ref="A56:B56"/>
    <mergeCell ref="A57:B57"/>
    <mergeCell ref="A58:B58"/>
    <mergeCell ref="A66:B66"/>
    <mergeCell ref="A67:B67"/>
    <mergeCell ref="A68:B68"/>
    <mergeCell ref="A69:B69"/>
    <mergeCell ref="A60:B60"/>
    <mergeCell ref="A61:B61"/>
    <mergeCell ref="A62:B62"/>
    <mergeCell ref="A63:B63"/>
    <mergeCell ref="A64:B64"/>
    <mergeCell ref="A65:B6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BA0C5-1402-49AE-A65E-D688FE3F5E86}">
  <dimension ref="A1:O71"/>
  <sheetViews>
    <sheetView showGridLines="0" topLeftCell="A7" zoomScaleNormal="100" workbookViewId="0">
      <selection activeCell="A18" sqref="A18:B18"/>
    </sheetView>
  </sheetViews>
  <sheetFormatPr defaultColWidth="8.6640625" defaultRowHeight="14.4" x14ac:dyDescent="0.3"/>
  <cols>
    <col min="2" max="2" width="29.109375" customWidth="1"/>
    <col min="3" max="14" width="17.6640625" customWidth="1"/>
    <col min="15" max="15" width="27.88671875" customWidth="1"/>
  </cols>
  <sheetData>
    <row r="1" spans="1:15" ht="45.75" customHeight="1" x14ac:dyDescent="0.3">
      <c r="A1" s="149" t="s">
        <v>20</v>
      </c>
      <c r="B1" s="150"/>
      <c r="C1" s="150"/>
      <c r="D1" s="150"/>
      <c r="E1" s="150"/>
      <c r="F1" s="150"/>
      <c r="G1" s="150"/>
      <c r="H1" s="150"/>
    </row>
    <row r="2" spans="1:15" ht="132.44999999999999" customHeight="1" x14ac:dyDescent="0.3">
      <c r="A2" s="174" t="s">
        <v>21</v>
      </c>
      <c r="B2" s="153"/>
      <c r="C2" s="153"/>
      <c r="D2" s="153"/>
      <c r="E2" s="153"/>
      <c r="F2" s="153"/>
      <c r="G2" s="153"/>
      <c r="H2" s="153"/>
    </row>
    <row r="4" spans="1:15" ht="36" customHeight="1" x14ac:dyDescent="0.3">
      <c r="A4" s="176" t="s">
        <v>22</v>
      </c>
      <c r="B4" s="177"/>
      <c r="C4" s="177"/>
      <c r="D4" s="177"/>
      <c r="E4" s="177"/>
      <c r="F4" s="177"/>
      <c r="G4" s="177"/>
      <c r="H4" s="177"/>
      <c r="I4" s="177"/>
      <c r="J4" s="177"/>
      <c r="K4" s="177"/>
      <c r="L4" s="177"/>
      <c r="M4" s="177"/>
      <c r="N4" s="177"/>
      <c r="O4" s="177"/>
    </row>
    <row r="5" spans="1:15" ht="21.75" customHeight="1" x14ac:dyDescent="0.3">
      <c r="A5" s="155" t="s">
        <v>23</v>
      </c>
      <c r="B5" s="155"/>
      <c r="C5" s="155"/>
      <c r="D5" s="155"/>
      <c r="E5" s="155"/>
      <c r="F5" s="155"/>
      <c r="G5" s="94"/>
      <c r="H5" s="94"/>
      <c r="I5" s="94"/>
      <c r="J5" s="94"/>
      <c r="K5" s="94"/>
      <c r="L5" s="94"/>
      <c r="M5" s="94"/>
      <c r="N5" s="94"/>
      <c r="O5" s="94"/>
    </row>
    <row r="6" spans="1:15" ht="15.75" customHeight="1" x14ac:dyDescent="0.3">
      <c r="A6" s="77"/>
      <c r="B6" s="87"/>
      <c r="C6" s="180" t="s">
        <v>24</v>
      </c>
      <c r="D6" s="181"/>
      <c r="E6" s="181"/>
      <c r="F6" s="180" t="s">
        <v>25</v>
      </c>
      <c r="G6" s="181"/>
      <c r="H6" s="181"/>
      <c r="I6" s="180" t="s">
        <v>26</v>
      </c>
      <c r="J6" s="181"/>
      <c r="K6" s="181"/>
      <c r="L6" s="180" t="s">
        <v>27</v>
      </c>
      <c r="M6" s="181"/>
      <c r="N6" s="181"/>
    </row>
    <row r="7" spans="1:15" ht="15" customHeight="1" x14ac:dyDescent="0.3">
      <c r="A7" s="194" t="s">
        <v>1</v>
      </c>
      <c r="B7" s="195"/>
      <c r="C7" s="124" t="s">
        <v>28</v>
      </c>
      <c r="D7" s="123" t="s">
        <v>29</v>
      </c>
      <c r="E7" s="123" t="s">
        <v>30</v>
      </c>
      <c r="F7" s="124" t="s">
        <v>31</v>
      </c>
      <c r="G7" s="125" t="s">
        <v>32</v>
      </c>
      <c r="H7" s="125" t="s">
        <v>33</v>
      </c>
      <c r="I7" s="128" t="s">
        <v>34</v>
      </c>
      <c r="J7" s="125" t="s">
        <v>35</v>
      </c>
      <c r="K7" s="125" t="s">
        <v>36</v>
      </c>
      <c r="L7" s="128" t="s">
        <v>37</v>
      </c>
      <c r="M7" s="125" t="s">
        <v>38</v>
      </c>
      <c r="N7" s="125" t="s">
        <v>39</v>
      </c>
      <c r="O7" s="122" t="s">
        <v>40</v>
      </c>
    </row>
    <row r="8" spans="1:15" ht="18" customHeight="1" thickBot="1" x14ac:dyDescent="0.35">
      <c r="A8" s="158"/>
      <c r="B8" s="196"/>
      <c r="C8" s="81" t="s">
        <v>5</v>
      </c>
      <c r="D8" s="6" t="s">
        <v>5</v>
      </c>
      <c r="E8" s="6" t="s">
        <v>5</v>
      </c>
      <c r="F8" s="81" t="s">
        <v>5</v>
      </c>
      <c r="G8" s="6" t="s">
        <v>5</v>
      </c>
      <c r="H8" s="6" t="s">
        <v>5</v>
      </c>
      <c r="I8" s="81" t="s">
        <v>5</v>
      </c>
      <c r="J8" s="6" t="s">
        <v>5</v>
      </c>
      <c r="K8" s="6" t="s">
        <v>5</v>
      </c>
      <c r="L8" s="81" t="s">
        <v>5</v>
      </c>
      <c r="M8" s="6" t="s">
        <v>5</v>
      </c>
      <c r="N8" s="6" t="s">
        <v>5</v>
      </c>
      <c r="O8" s="13" t="s">
        <v>5</v>
      </c>
    </row>
    <row r="9" spans="1:15" x14ac:dyDescent="0.3">
      <c r="A9" s="160" t="s">
        <v>7</v>
      </c>
      <c r="B9" s="208"/>
      <c r="C9" s="82"/>
      <c r="D9" s="2"/>
      <c r="E9" s="2"/>
      <c r="F9" s="82"/>
      <c r="G9" s="2"/>
      <c r="H9" s="2"/>
      <c r="I9" s="82"/>
      <c r="J9" s="2"/>
      <c r="K9" s="2"/>
      <c r="L9" s="82"/>
      <c r="M9" s="2"/>
      <c r="N9" s="2"/>
      <c r="O9" s="88">
        <f t="shared" ref="O9:O15" si="0">SUM(C9,D9,E9,F9,G9,H9,I9,J9,K9,L9,M9,N9)</f>
        <v>0</v>
      </c>
    </row>
    <row r="10" spans="1:15" x14ac:dyDescent="0.3">
      <c r="A10" s="147" t="s">
        <v>8</v>
      </c>
      <c r="B10" s="193"/>
      <c r="C10" s="82"/>
      <c r="D10" s="3"/>
      <c r="E10" s="3"/>
      <c r="F10" s="82"/>
      <c r="G10" s="3"/>
      <c r="H10" s="3"/>
      <c r="I10" s="82"/>
      <c r="J10" s="3"/>
      <c r="K10" s="3"/>
      <c r="L10" s="89"/>
      <c r="M10" s="3"/>
      <c r="N10" s="3"/>
      <c r="O10" s="88">
        <f t="shared" si="0"/>
        <v>0</v>
      </c>
    </row>
    <row r="11" spans="1:15" x14ac:dyDescent="0.3">
      <c r="A11" s="147" t="s">
        <v>9</v>
      </c>
      <c r="B11" s="193"/>
      <c r="C11" s="82"/>
      <c r="D11" s="3"/>
      <c r="E11" s="3"/>
      <c r="F11" s="82"/>
      <c r="G11" s="3"/>
      <c r="H11" s="3"/>
      <c r="I11" s="82"/>
      <c r="J11" s="3"/>
      <c r="K11" s="3"/>
      <c r="L11" s="89"/>
      <c r="M11" s="3"/>
      <c r="N11" s="3"/>
      <c r="O11" s="88">
        <f t="shared" si="0"/>
        <v>0</v>
      </c>
    </row>
    <row r="12" spans="1:15" x14ac:dyDescent="0.3">
      <c r="A12" s="147" t="s">
        <v>10</v>
      </c>
      <c r="B12" s="193"/>
      <c r="C12" s="82"/>
      <c r="D12" s="3"/>
      <c r="E12" s="3"/>
      <c r="F12" s="82"/>
      <c r="G12" s="3"/>
      <c r="H12" s="3"/>
      <c r="I12" s="82"/>
      <c r="J12" s="3"/>
      <c r="K12" s="3"/>
      <c r="L12" s="89"/>
      <c r="M12" s="3"/>
      <c r="N12" s="3"/>
      <c r="O12" s="88">
        <f t="shared" si="0"/>
        <v>0</v>
      </c>
    </row>
    <row r="13" spans="1:15" x14ac:dyDescent="0.3">
      <c r="A13" s="147" t="s">
        <v>11</v>
      </c>
      <c r="B13" s="193"/>
      <c r="C13" s="82"/>
      <c r="D13" s="3"/>
      <c r="E13" s="3"/>
      <c r="F13" s="82"/>
      <c r="G13" s="3"/>
      <c r="H13" s="3"/>
      <c r="I13" s="82"/>
      <c r="J13" s="3"/>
      <c r="K13" s="3"/>
      <c r="L13" s="89"/>
      <c r="M13" s="3"/>
      <c r="N13" s="3"/>
      <c r="O13" s="88">
        <f t="shared" si="0"/>
        <v>0</v>
      </c>
    </row>
    <row r="14" spans="1:15" x14ac:dyDescent="0.3">
      <c r="A14" s="147" t="s">
        <v>12</v>
      </c>
      <c r="B14" s="193"/>
      <c r="C14" s="82"/>
      <c r="D14" s="3"/>
      <c r="E14" s="3"/>
      <c r="F14" s="82"/>
      <c r="G14" s="3"/>
      <c r="H14" s="3"/>
      <c r="I14" s="82"/>
      <c r="J14" s="3"/>
      <c r="K14" s="3"/>
      <c r="L14" s="89"/>
      <c r="M14" s="3"/>
      <c r="N14" s="3"/>
      <c r="O14" s="88">
        <f t="shared" si="0"/>
        <v>0</v>
      </c>
    </row>
    <row r="15" spans="1:15" x14ac:dyDescent="0.3">
      <c r="A15" s="147" t="s">
        <v>13</v>
      </c>
      <c r="B15" s="193"/>
      <c r="C15" s="82"/>
      <c r="D15" s="3"/>
      <c r="E15" s="3"/>
      <c r="F15" s="82"/>
      <c r="G15" s="3"/>
      <c r="H15" s="3"/>
      <c r="I15" s="82"/>
      <c r="J15" s="3"/>
      <c r="K15" s="3"/>
      <c r="L15" s="89"/>
      <c r="M15" s="3"/>
      <c r="N15" s="3"/>
      <c r="O15" s="88">
        <f t="shared" si="0"/>
        <v>0</v>
      </c>
    </row>
    <row r="16" spans="1:15" x14ac:dyDescent="0.3">
      <c r="A16" s="185" t="s">
        <v>14</v>
      </c>
      <c r="B16" s="199"/>
      <c r="C16" s="83">
        <f t="shared" ref="C16:O16" si="1">SUM(C17:C31)</f>
        <v>0</v>
      </c>
      <c r="D16" s="11">
        <f t="shared" si="1"/>
        <v>0</v>
      </c>
      <c r="E16" s="11">
        <f t="shared" si="1"/>
        <v>0</v>
      </c>
      <c r="F16" s="83">
        <f t="shared" si="1"/>
        <v>0</v>
      </c>
      <c r="G16" s="11">
        <f t="shared" si="1"/>
        <v>0</v>
      </c>
      <c r="H16" s="11">
        <f t="shared" si="1"/>
        <v>0</v>
      </c>
      <c r="I16" s="83">
        <f t="shared" si="1"/>
        <v>0</v>
      </c>
      <c r="J16" s="11">
        <f t="shared" si="1"/>
        <v>0</v>
      </c>
      <c r="K16" s="11">
        <f t="shared" si="1"/>
        <v>0</v>
      </c>
      <c r="L16" s="83">
        <f t="shared" si="1"/>
        <v>0</v>
      </c>
      <c r="M16" s="11">
        <f t="shared" si="1"/>
        <v>0</v>
      </c>
      <c r="N16" s="11">
        <f t="shared" si="1"/>
        <v>0</v>
      </c>
      <c r="O16" s="79">
        <f t="shared" si="1"/>
        <v>0</v>
      </c>
    </row>
    <row r="17" spans="1:15" ht="14.4" customHeight="1" x14ac:dyDescent="0.3">
      <c r="A17" s="166" t="s">
        <v>120</v>
      </c>
      <c r="B17" s="167"/>
      <c r="C17" s="84"/>
      <c r="D17" s="4"/>
      <c r="E17" s="4"/>
      <c r="F17" s="84"/>
      <c r="G17" s="4"/>
      <c r="H17" s="4"/>
      <c r="I17" s="84"/>
      <c r="J17" s="4"/>
      <c r="K17" s="4"/>
      <c r="L17" s="84"/>
      <c r="M17" s="4"/>
      <c r="N17" s="4"/>
      <c r="O17" s="88">
        <f t="shared" ref="O17:O31" si="2">SUM(C17,D17,E17,F17,G17,H17,I17,J17,K17,L17,M17,N17)</f>
        <v>0</v>
      </c>
    </row>
    <row r="18" spans="1:15" x14ac:dyDescent="0.3">
      <c r="A18" s="166"/>
      <c r="B18" s="200"/>
      <c r="C18" s="84"/>
      <c r="D18" s="4"/>
      <c r="E18" s="4"/>
      <c r="F18" s="84"/>
      <c r="G18" s="4"/>
      <c r="H18" s="4"/>
      <c r="I18" s="84"/>
      <c r="J18" s="4"/>
      <c r="K18" s="4"/>
      <c r="L18" s="84"/>
      <c r="M18" s="4"/>
      <c r="N18" s="4"/>
      <c r="O18" s="88">
        <f t="shared" si="2"/>
        <v>0</v>
      </c>
    </row>
    <row r="19" spans="1:15" x14ac:dyDescent="0.3">
      <c r="A19" s="162"/>
      <c r="B19" s="182"/>
      <c r="C19" s="84"/>
      <c r="D19" s="4"/>
      <c r="E19" s="4"/>
      <c r="F19" s="84"/>
      <c r="G19" s="4"/>
      <c r="H19" s="4"/>
      <c r="I19" s="84"/>
      <c r="J19" s="4"/>
      <c r="K19" s="4"/>
      <c r="L19" s="84"/>
      <c r="M19" s="4"/>
      <c r="N19" s="4"/>
      <c r="O19" s="88">
        <f t="shared" si="2"/>
        <v>0</v>
      </c>
    </row>
    <row r="20" spans="1:15" x14ac:dyDescent="0.3">
      <c r="A20" s="162"/>
      <c r="B20" s="182"/>
      <c r="C20" s="84"/>
      <c r="D20" s="4"/>
      <c r="E20" s="4"/>
      <c r="F20" s="84"/>
      <c r="G20" s="4"/>
      <c r="H20" s="4"/>
      <c r="I20" s="84"/>
      <c r="J20" s="4"/>
      <c r="K20" s="4"/>
      <c r="L20" s="84"/>
      <c r="M20" s="4"/>
      <c r="N20" s="4"/>
      <c r="O20" s="88">
        <f t="shared" si="2"/>
        <v>0</v>
      </c>
    </row>
    <row r="21" spans="1:15" x14ac:dyDescent="0.3">
      <c r="A21" s="162"/>
      <c r="B21" s="182"/>
      <c r="C21" s="84"/>
      <c r="D21" s="4"/>
      <c r="E21" s="4"/>
      <c r="F21" s="84"/>
      <c r="G21" s="4"/>
      <c r="H21" s="4"/>
      <c r="I21" s="84"/>
      <c r="J21" s="4"/>
      <c r="K21" s="4"/>
      <c r="L21" s="84"/>
      <c r="M21" s="4"/>
      <c r="N21" s="4"/>
      <c r="O21" s="88">
        <f t="shared" si="2"/>
        <v>0</v>
      </c>
    </row>
    <row r="22" spans="1:15" x14ac:dyDescent="0.3">
      <c r="A22" s="162"/>
      <c r="B22" s="182"/>
      <c r="C22" s="84"/>
      <c r="D22" s="4"/>
      <c r="E22" s="4"/>
      <c r="F22" s="84"/>
      <c r="G22" s="4"/>
      <c r="H22" s="4"/>
      <c r="I22" s="84"/>
      <c r="J22" s="4"/>
      <c r="K22" s="4"/>
      <c r="L22" s="84"/>
      <c r="M22" s="4"/>
      <c r="N22" s="4"/>
      <c r="O22" s="88">
        <f t="shared" si="2"/>
        <v>0</v>
      </c>
    </row>
    <row r="23" spans="1:15" x14ac:dyDescent="0.3">
      <c r="A23" s="162"/>
      <c r="B23" s="182"/>
      <c r="C23" s="84"/>
      <c r="D23" s="4"/>
      <c r="E23" s="4"/>
      <c r="F23" s="84"/>
      <c r="G23" s="4"/>
      <c r="H23" s="4"/>
      <c r="I23" s="84"/>
      <c r="J23" s="4"/>
      <c r="K23" s="4"/>
      <c r="L23" s="84"/>
      <c r="M23" s="4"/>
      <c r="N23" s="4"/>
      <c r="O23" s="88">
        <f t="shared" si="2"/>
        <v>0</v>
      </c>
    </row>
    <row r="24" spans="1:15" x14ac:dyDescent="0.3">
      <c r="A24" s="162"/>
      <c r="B24" s="182"/>
      <c r="C24" s="84"/>
      <c r="D24" s="4"/>
      <c r="E24" s="4"/>
      <c r="F24" s="84"/>
      <c r="G24" s="4"/>
      <c r="H24" s="4"/>
      <c r="I24" s="84"/>
      <c r="J24" s="4"/>
      <c r="K24" s="4"/>
      <c r="L24" s="84"/>
      <c r="M24" s="4"/>
      <c r="N24" s="4"/>
      <c r="O24" s="88">
        <f t="shared" si="2"/>
        <v>0</v>
      </c>
    </row>
    <row r="25" spans="1:15" x14ac:dyDescent="0.3">
      <c r="A25" s="162"/>
      <c r="B25" s="182"/>
      <c r="C25" s="84"/>
      <c r="D25" s="4"/>
      <c r="E25" s="4"/>
      <c r="F25" s="84"/>
      <c r="G25" s="4"/>
      <c r="H25" s="4"/>
      <c r="I25" s="84"/>
      <c r="J25" s="4"/>
      <c r="K25" s="4"/>
      <c r="L25" s="84"/>
      <c r="M25" s="4"/>
      <c r="N25" s="4"/>
      <c r="O25" s="88">
        <f t="shared" si="2"/>
        <v>0</v>
      </c>
    </row>
    <row r="26" spans="1:15" x14ac:dyDescent="0.3">
      <c r="A26" s="162"/>
      <c r="B26" s="182"/>
      <c r="C26" s="84"/>
      <c r="D26" s="4"/>
      <c r="E26" s="4"/>
      <c r="F26" s="84"/>
      <c r="G26" s="4"/>
      <c r="H26" s="4"/>
      <c r="I26" s="84"/>
      <c r="J26" s="4"/>
      <c r="K26" s="4"/>
      <c r="L26" s="84"/>
      <c r="M26" s="4"/>
      <c r="N26" s="4"/>
      <c r="O26" s="88">
        <f t="shared" si="2"/>
        <v>0</v>
      </c>
    </row>
    <row r="27" spans="1:15" x14ac:dyDescent="0.3">
      <c r="A27" s="162"/>
      <c r="B27" s="182"/>
      <c r="C27" s="84"/>
      <c r="D27" s="4"/>
      <c r="E27" s="4"/>
      <c r="F27" s="84"/>
      <c r="G27" s="4"/>
      <c r="H27" s="4"/>
      <c r="I27" s="84"/>
      <c r="J27" s="4"/>
      <c r="K27" s="4"/>
      <c r="L27" s="84"/>
      <c r="M27" s="4"/>
      <c r="N27" s="4"/>
      <c r="O27" s="88">
        <f t="shared" si="2"/>
        <v>0</v>
      </c>
    </row>
    <row r="28" spans="1:15" x14ac:dyDescent="0.3">
      <c r="A28" s="162"/>
      <c r="B28" s="182"/>
      <c r="C28" s="84"/>
      <c r="D28" s="4"/>
      <c r="E28" s="4"/>
      <c r="F28" s="84"/>
      <c r="G28" s="4"/>
      <c r="H28" s="4"/>
      <c r="I28" s="84"/>
      <c r="J28" s="4"/>
      <c r="K28" s="4"/>
      <c r="L28" s="84"/>
      <c r="M28" s="4"/>
      <c r="N28" s="4"/>
      <c r="O28" s="88">
        <f t="shared" si="2"/>
        <v>0</v>
      </c>
    </row>
    <row r="29" spans="1:15" x14ac:dyDescent="0.3">
      <c r="A29" s="162"/>
      <c r="B29" s="182"/>
      <c r="C29" s="84"/>
      <c r="D29" s="4"/>
      <c r="E29" s="4"/>
      <c r="F29" s="84"/>
      <c r="G29" s="4"/>
      <c r="H29" s="4"/>
      <c r="I29" s="84"/>
      <c r="J29" s="4"/>
      <c r="K29" s="4"/>
      <c r="L29" s="84"/>
      <c r="M29" s="4"/>
      <c r="N29" s="4"/>
      <c r="O29" s="88">
        <f t="shared" si="2"/>
        <v>0</v>
      </c>
    </row>
    <row r="30" spans="1:15" x14ac:dyDescent="0.3">
      <c r="A30" s="162"/>
      <c r="B30" s="182"/>
      <c r="C30" s="84"/>
      <c r="D30" s="4"/>
      <c r="E30" s="4"/>
      <c r="F30" s="84"/>
      <c r="G30" s="4"/>
      <c r="H30" s="4"/>
      <c r="I30" s="84"/>
      <c r="J30" s="4"/>
      <c r="K30" s="4"/>
      <c r="L30" s="84"/>
      <c r="M30" s="4"/>
      <c r="N30" s="4"/>
      <c r="O30" s="88">
        <f t="shared" si="2"/>
        <v>0</v>
      </c>
    </row>
    <row r="31" spans="1:15" x14ac:dyDescent="0.3">
      <c r="A31" s="172" t="s">
        <v>16</v>
      </c>
      <c r="B31" s="207"/>
      <c r="C31" s="84"/>
      <c r="D31" s="4"/>
      <c r="E31" s="4"/>
      <c r="F31" s="84"/>
      <c r="G31" s="4"/>
      <c r="H31" s="4"/>
      <c r="I31" s="84"/>
      <c r="J31" s="4"/>
      <c r="K31" s="4"/>
      <c r="L31" s="84"/>
      <c r="M31" s="4"/>
      <c r="N31" s="4"/>
      <c r="O31" s="88">
        <f t="shared" si="2"/>
        <v>0</v>
      </c>
    </row>
    <row r="32" spans="1:15" x14ac:dyDescent="0.3">
      <c r="A32" s="185" t="s">
        <v>17</v>
      </c>
      <c r="B32" s="199"/>
      <c r="C32" s="83">
        <f>SUM(C9:C17)</f>
        <v>0</v>
      </c>
      <c r="D32" s="11">
        <f t="shared" ref="D32:O32" si="3">SUM(D9:D16)</f>
        <v>0</v>
      </c>
      <c r="E32" s="11">
        <f t="shared" si="3"/>
        <v>0</v>
      </c>
      <c r="F32" s="83">
        <f t="shared" si="3"/>
        <v>0</v>
      </c>
      <c r="G32" s="11">
        <f t="shared" si="3"/>
        <v>0</v>
      </c>
      <c r="H32" s="11">
        <f t="shared" si="3"/>
        <v>0</v>
      </c>
      <c r="I32" s="83">
        <f t="shared" si="3"/>
        <v>0</v>
      </c>
      <c r="J32" s="11">
        <f t="shared" si="3"/>
        <v>0</v>
      </c>
      <c r="K32" s="11">
        <f t="shared" si="3"/>
        <v>0</v>
      </c>
      <c r="L32" s="83">
        <f t="shared" si="3"/>
        <v>0</v>
      </c>
      <c r="M32" s="11">
        <f t="shared" si="3"/>
        <v>0</v>
      </c>
      <c r="N32" s="11">
        <f t="shared" si="3"/>
        <v>0</v>
      </c>
      <c r="O32" s="79">
        <f t="shared" si="3"/>
        <v>0</v>
      </c>
    </row>
    <row r="33" spans="1:15" ht="15" thickBot="1" x14ac:dyDescent="0.35">
      <c r="A33" s="168" t="s">
        <v>18</v>
      </c>
      <c r="B33" s="201"/>
      <c r="C33" s="85"/>
      <c r="D33" s="5"/>
      <c r="E33" s="5"/>
      <c r="F33" s="85"/>
      <c r="G33" s="5"/>
      <c r="H33" s="5"/>
      <c r="I33" s="85"/>
      <c r="J33" s="5"/>
      <c r="K33" s="5"/>
      <c r="L33" s="85"/>
      <c r="M33" s="5"/>
      <c r="N33" s="5"/>
      <c r="O33" s="88">
        <f>SUM(C33,D33,E33,F33,G33,H33,I33,J33,K33,L33,M33,N33)</f>
        <v>0</v>
      </c>
    </row>
    <row r="34" spans="1:15" ht="15.6" thickTop="1" thickBot="1" x14ac:dyDescent="0.35">
      <c r="A34" s="191" t="s">
        <v>19</v>
      </c>
      <c r="B34" s="202"/>
      <c r="C34" s="86">
        <f t="shared" ref="C34:O34" si="4">SUM(C32:C33)</f>
        <v>0</v>
      </c>
      <c r="D34" s="12">
        <f t="shared" si="4"/>
        <v>0</v>
      </c>
      <c r="E34" s="12">
        <f t="shared" si="4"/>
        <v>0</v>
      </c>
      <c r="F34" s="86">
        <f t="shared" si="4"/>
        <v>0</v>
      </c>
      <c r="G34" s="12">
        <f t="shared" si="4"/>
        <v>0</v>
      </c>
      <c r="H34" s="12">
        <f t="shared" si="4"/>
        <v>0</v>
      </c>
      <c r="I34" s="86">
        <f t="shared" si="4"/>
        <v>0</v>
      </c>
      <c r="J34" s="12">
        <f t="shared" si="4"/>
        <v>0</v>
      </c>
      <c r="K34" s="12">
        <f t="shared" si="4"/>
        <v>0</v>
      </c>
      <c r="L34" s="86">
        <f t="shared" si="4"/>
        <v>0</v>
      </c>
      <c r="M34" s="12">
        <f t="shared" si="4"/>
        <v>0</v>
      </c>
      <c r="N34" s="12">
        <f t="shared" si="4"/>
        <v>0</v>
      </c>
      <c r="O34" s="80">
        <f t="shared" si="4"/>
        <v>0</v>
      </c>
    </row>
    <row r="38" spans="1:15" x14ac:dyDescent="0.3">
      <c r="A38" s="203" t="s">
        <v>41</v>
      </c>
      <c r="B38" s="204"/>
      <c r="C38" s="204"/>
      <c r="D38" s="204"/>
      <c r="E38" s="204"/>
      <c r="F38" s="204"/>
      <c r="G38" s="204"/>
      <c r="H38" s="204"/>
      <c r="I38" s="204"/>
      <c r="J38" s="204"/>
      <c r="K38" s="204"/>
    </row>
    <row r="39" spans="1:15" ht="15" customHeight="1" x14ac:dyDescent="0.3">
      <c r="A39" s="205"/>
      <c r="B39" s="206"/>
      <c r="C39" s="206"/>
      <c r="D39" s="206"/>
      <c r="E39" s="206"/>
      <c r="F39" s="206"/>
      <c r="G39" s="206"/>
      <c r="H39" s="206"/>
      <c r="I39" s="206"/>
      <c r="J39" s="206"/>
      <c r="K39" s="206"/>
    </row>
    <row r="40" spans="1:15" ht="15" customHeight="1" thickBot="1" x14ac:dyDescent="0.35">
      <c r="A40" s="175" t="s">
        <v>42</v>
      </c>
      <c r="B40" s="175"/>
      <c r="C40" s="175"/>
      <c r="D40" s="175"/>
      <c r="E40" s="175"/>
      <c r="F40" s="175"/>
      <c r="G40" s="175"/>
    </row>
    <row r="41" spans="1:15" x14ac:dyDescent="0.3">
      <c r="A41" s="78"/>
      <c r="B41" s="90"/>
      <c r="C41" s="90"/>
      <c r="D41" s="183" t="s">
        <v>24</v>
      </c>
      <c r="E41" s="184"/>
      <c r="F41" s="183" t="s">
        <v>25</v>
      </c>
      <c r="G41" s="184"/>
      <c r="H41" s="189" t="s">
        <v>26</v>
      </c>
      <c r="I41" s="190"/>
      <c r="J41" s="183" t="s">
        <v>27</v>
      </c>
      <c r="K41" s="184"/>
      <c r="L41" s="197"/>
      <c r="M41" s="198"/>
    </row>
    <row r="42" spans="1:15" ht="15" customHeight="1" x14ac:dyDescent="0.3">
      <c r="A42" s="187" t="s">
        <v>1</v>
      </c>
      <c r="B42" s="188"/>
      <c r="C42" s="119" t="s">
        <v>43</v>
      </c>
      <c r="D42" s="129" t="s">
        <v>44</v>
      </c>
      <c r="E42" s="130" t="s">
        <v>45</v>
      </c>
      <c r="F42" s="126" t="s">
        <v>44</v>
      </c>
      <c r="G42" s="127" t="s">
        <v>45</v>
      </c>
      <c r="H42" s="126" t="s">
        <v>44</v>
      </c>
      <c r="I42" s="127" t="s">
        <v>45</v>
      </c>
      <c r="J42" s="126" t="s">
        <v>44</v>
      </c>
      <c r="K42" s="127" t="s">
        <v>45</v>
      </c>
      <c r="L42" s="122" t="s">
        <v>40</v>
      </c>
      <c r="M42" s="122" t="s">
        <v>46</v>
      </c>
    </row>
    <row r="43" spans="1:15" ht="15" thickBot="1" x14ac:dyDescent="0.35">
      <c r="A43" s="158"/>
      <c r="B43" s="159"/>
      <c r="C43" s="112" t="s">
        <v>5</v>
      </c>
      <c r="D43" s="81" t="s">
        <v>5</v>
      </c>
      <c r="E43" s="112" t="s">
        <v>5</v>
      </c>
      <c r="F43" s="81" t="s">
        <v>5</v>
      </c>
      <c r="G43" s="112" t="s">
        <v>5</v>
      </c>
      <c r="H43" s="81" t="s">
        <v>5</v>
      </c>
      <c r="I43" s="112" t="s">
        <v>5</v>
      </c>
      <c r="J43" s="81" t="s">
        <v>5</v>
      </c>
      <c r="K43" s="112" t="s">
        <v>5</v>
      </c>
      <c r="L43" s="112" t="s">
        <v>5</v>
      </c>
      <c r="M43" s="112" t="s">
        <v>5</v>
      </c>
    </row>
    <row r="44" spans="1:15" x14ac:dyDescent="0.3">
      <c r="A44" s="160" t="s">
        <v>7</v>
      </c>
      <c r="B44" s="161"/>
      <c r="C44" s="113" t="str">
        <f>IF(Config!C7=0,"",Config!C7)</f>
        <v/>
      </c>
      <c r="D44" s="114"/>
      <c r="E44" s="115" t="str">
        <f t="shared" ref="E44:E50" si="5">IF(SUM(C9,D9,E9)=0,"",SUM(C9,D9,E9))</f>
        <v/>
      </c>
      <c r="F44" s="114" t="str">
        <f t="shared" ref="F44:F50" si="6">IF(SUM(D44,E44)=0,"",SUM(D44,E44))</f>
        <v/>
      </c>
      <c r="G44" s="115" t="str">
        <f t="shared" ref="G44:G50" si="7">IF(SUM(F9,G9,H9)=0,"",SUM(F9,G9,H9))</f>
        <v/>
      </c>
      <c r="H44" s="114" t="str">
        <f t="shared" ref="H44:H50" si="8">IF(SUM(F44,G44)=0,"",SUM(F44,G44))</f>
        <v/>
      </c>
      <c r="I44" s="115" t="str">
        <f t="shared" ref="I44:I50" si="9">IF(SUM(I9,J9,K9)=0,"",SUM(I9,J9,K9))</f>
        <v/>
      </c>
      <c r="J44" s="114" t="str">
        <f t="shared" ref="J44:J50" si="10">IF(SUM(H44,I44)=0,"",SUM(H44,I44))</f>
        <v/>
      </c>
      <c r="K44" s="115" t="str">
        <f t="shared" ref="K44:K50" si="11">IF(SUM(L9,M9,N9)=0,"",SUM(L9,M9,N9))</f>
        <v/>
      </c>
      <c r="L44" s="91">
        <f t="shared" ref="L44:L50" si="12">SUM(E44,G44,I44,K44)</f>
        <v>0</v>
      </c>
      <c r="M44" s="91">
        <f t="shared" ref="M44:M50" si="13">SUM(D44,E44,G44,I44,K44)</f>
        <v>0</v>
      </c>
    </row>
    <row r="45" spans="1:15" x14ac:dyDescent="0.3">
      <c r="A45" s="147" t="s">
        <v>8</v>
      </c>
      <c r="B45" s="148"/>
      <c r="C45" s="113" t="str">
        <f>IF(Config!C8=0,"",Config!C8)</f>
        <v/>
      </c>
      <c r="D45" s="116"/>
      <c r="E45" s="115" t="str">
        <f t="shared" si="5"/>
        <v/>
      </c>
      <c r="F45" s="114" t="str">
        <f t="shared" si="6"/>
        <v/>
      </c>
      <c r="G45" s="115" t="str">
        <f t="shared" si="7"/>
        <v/>
      </c>
      <c r="H45" s="114" t="str">
        <f t="shared" si="8"/>
        <v/>
      </c>
      <c r="I45" s="115" t="str">
        <f t="shared" si="9"/>
        <v/>
      </c>
      <c r="J45" s="114" t="str">
        <f t="shared" si="10"/>
        <v/>
      </c>
      <c r="K45" s="115" t="str">
        <f t="shared" si="11"/>
        <v/>
      </c>
      <c r="L45" s="91">
        <f t="shared" si="12"/>
        <v>0</v>
      </c>
      <c r="M45" s="91">
        <f t="shared" si="13"/>
        <v>0</v>
      </c>
    </row>
    <row r="46" spans="1:15" x14ac:dyDescent="0.3">
      <c r="A46" s="147" t="s">
        <v>9</v>
      </c>
      <c r="B46" s="148"/>
      <c r="C46" s="113" t="str">
        <f>IF(Config!C9=0,"",Config!C9)</f>
        <v/>
      </c>
      <c r="D46" s="116"/>
      <c r="E46" s="115" t="str">
        <f t="shared" si="5"/>
        <v/>
      </c>
      <c r="F46" s="114" t="str">
        <f t="shared" si="6"/>
        <v/>
      </c>
      <c r="G46" s="115" t="str">
        <f t="shared" si="7"/>
        <v/>
      </c>
      <c r="H46" s="114" t="str">
        <f t="shared" si="8"/>
        <v/>
      </c>
      <c r="I46" s="115" t="str">
        <f t="shared" si="9"/>
        <v/>
      </c>
      <c r="J46" s="114" t="str">
        <f t="shared" si="10"/>
        <v/>
      </c>
      <c r="K46" s="115" t="str">
        <f t="shared" si="11"/>
        <v/>
      </c>
      <c r="L46" s="91">
        <f t="shared" si="12"/>
        <v>0</v>
      </c>
      <c r="M46" s="91">
        <f t="shared" si="13"/>
        <v>0</v>
      </c>
    </row>
    <row r="47" spans="1:15" x14ac:dyDescent="0.3">
      <c r="A47" s="147" t="s">
        <v>10</v>
      </c>
      <c r="B47" s="148"/>
      <c r="C47" s="113" t="str">
        <f>IF(Config!C10=0,"",Config!C10)</f>
        <v/>
      </c>
      <c r="D47" s="116"/>
      <c r="E47" s="115" t="str">
        <f t="shared" si="5"/>
        <v/>
      </c>
      <c r="F47" s="114" t="str">
        <f t="shared" si="6"/>
        <v/>
      </c>
      <c r="G47" s="115" t="str">
        <f t="shared" si="7"/>
        <v/>
      </c>
      <c r="H47" s="114" t="str">
        <f t="shared" si="8"/>
        <v/>
      </c>
      <c r="I47" s="115" t="str">
        <f t="shared" si="9"/>
        <v/>
      </c>
      <c r="J47" s="114" t="str">
        <f t="shared" si="10"/>
        <v/>
      </c>
      <c r="K47" s="115" t="str">
        <f t="shared" si="11"/>
        <v/>
      </c>
      <c r="L47" s="91">
        <f t="shared" si="12"/>
        <v>0</v>
      </c>
      <c r="M47" s="91">
        <f t="shared" si="13"/>
        <v>0</v>
      </c>
    </row>
    <row r="48" spans="1:15" x14ac:dyDescent="0.3">
      <c r="A48" s="147" t="s">
        <v>11</v>
      </c>
      <c r="B48" s="148"/>
      <c r="C48" s="113" t="str">
        <f>IF(Config!C11=0,"",Config!C11)</f>
        <v/>
      </c>
      <c r="D48" s="116"/>
      <c r="E48" s="115" t="str">
        <f t="shared" si="5"/>
        <v/>
      </c>
      <c r="F48" s="114" t="str">
        <f t="shared" si="6"/>
        <v/>
      </c>
      <c r="G48" s="115" t="str">
        <f t="shared" si="7"/>
        <v/>
      </c>
      <c r="H48" s="114" t="str">
        <f t="shared" si="8"/>
        <v/>
      </c>
      <c r="I48" s="115" t="str">
        <f t="shared" si="9"/>
        <v/>
      </c>
      <c r="J48" s="114" t="str">
        <f t="shared" si="10"/>
        <v/>
      </c>
      <c r="K48" s="115" t="str">
        <f t="shared" si="11"/>
        <v/>
      </c>
      <c r="L48" s="91">
        <f t="shared" si="12"/>
        <v>0</v>
      </c>
      <c r="M48" s="91">
        <f t="shared" si="13"/>
        <v>0</v>
      </c>
    </row>
    <row r="49" spans="1:13" x14ac:dyDescent="0.3">
      <c r="A49" s="147" t="s">
        <v>12</v>
      </c>
      <c r="B49" s="148"/>
      <c r="C49" s="113" t="str">
        <f>IF(Config!C12=0,"",Config!C12)</f>
        <v/>
      </c>
      <c r="D49" s="116"/>
      <c r="E49" s="115" t="str">
        <f t="shared" si="5"/>
        <v/>
      </c>
      <c r="F49" s="114" t="str">
        <f t="shared" si="6"/>
        <v/>
      </c>
      <c r="G49" s="115" t="str">
        <f t="shared" si="7"/>
        <v/>
      </c>
      <c r="H49" s="114" t="str">
        <f t="shared" si="8"/>
        <v/>
      </c>
      <c r="I49" s="115" t="str">
        <f t="shared" si="9"/>
        <v/>
      </c>
      <c r="J49" s="114" t="str">
        <f t="shared" si="10"/>
        <v/>
      </c>
      <c r="K49" s="115" t="str">
        <f t="shared" si="11"/>
        <v/>
      </c>
      <c r="L49" s="91">
        <f t="shared" si="12"/>
        <v>0</v>
      </c>
      <c r="M49" s="91">
        <f t="shared" si="13"/>
        <v>0</v>
      </c>
    </row>
    <row r="50" spans="1:13" x14ac:dyDescent="0.3">
      <c r="A50" s="147" t="s">
        <v>13</v>
      </c>
      <c r="B50" s="148"/>
      <c r="C50" s="113" t="str">
        <f>IF(Config!C13=0,"",Config!C13)</f>
        <v/>
      </c>
      <c r="D50" s="116"/>
      <c r="E50" s="115" t="str">
        <f t="shared" si="5"/>
        <v/>
      </c>
      <c r="F50" s="114" t="str">
        <f t="shared" si="6"/>
        <v/>
      </c>
      <c r="G50" s="115" t="str">
        <f t="shared" si="7"/>
        <v/>
      </c>
      <c r="H50" s="114" t="str">
        <f t="shared" si="8"/>
        <v/>
      </c>
      <c r="I50" s="115" t="str">
        <f t="shared" si="9"/>
        <v/>
      </c>
      <c r="J50" s="114" t="str">
        <f t="shared" si="10"/>
        <v/>
      </c>
      <c r="K50" s="115" t="str">
        <f t="shared" si="11"/>
        <v/>
      </c>
      <c r="L50" s="91">
        <f t="shared" si="12"/>
        <v>0</v>
      </c>
      <c r="M50" s="91">
        <f t="shared" si="13"/>
        <v>0</v>
      </c>
    </row>
    <row r="51" spans="1:13" x14ac:dyDescent="0.3">
      <c r="A51" s="185" t="s">
        <v>14</v>
      </c>
      <c r="B51" s="186"/>
      <c r="C51" s="11">
        <f t="shared" ref="C51:F51" si="14">SUM(C52:C66)</f>
        <v>0</v>
      </c>
      <c r="D51" s="83">
        <f t="shared" si="14"/>
        <v>0</v>
      </c>
      <c r="E51" s="11">
        <f t="shared" si="14"/>
        <v>0</v>
      </c>
      <c r="F51" s="83">
        <f t="shared" si="14"/>
        <v>0</v>
      </c>
      <c r="G51" s="11">
        <f>SUM(G52:G66)</f>
        <v>0</v>
      </c>
      <c r="H51" s="83">
        <f t="shared" ref="H51" si="15">SUM(H52:H66)</f>
        <v>0</v>
      </c>
      <c r="I51" s="11">
        <f>SUM(I52:I66)</f>
        <v>0</v>
      </c>
      <c r="J51" s="83">
        <f t="shared" ref="J51" si="16">SUM(J52:J66)</f>
        <v>0</v>
      </c>
      <c r="K51" s="11">
        <f>SUM(K52:K66)</f>
        <v>0</v>
      </c>
      <c r="L51" s="92">
        <f t="shared" ref="L51:M51" si="17">SUM(L52:L66)</f>
        <v>0</v>
      </c>
      <c r="M51" s="92">
        <f t="shared" si="17"/>
        <v>0</v>
      </c>
    </row>
    <row r="52" spans="1:13" x14ac:dyDescent="0.3">
      <c r="A52" s="166" t="s">
        <v>15</v>
      </c>
      <c r="B52" s="167"/>
      <c r="C52" s="113" t="str">
        <f>IF(Config!C15=0,"",Config!C15)</f>
        <v/>
      </c>
      <c r="D52" s="116"/>
      <c r="E52" s="115" t="str">
        <f t="shared" ref="E52:E66" si="18">IF(SUM(C17,D17,E17)=0,"",SUM(C17,D17,E17))</f>
        <v/>
      </c>
      <c r="F52" s="114" t="str">
        <f t="shared" ref="F52:F66" si="19">IF(SUM(D52,E52)=0,"",SUM(D52,E52))</f>
        <v/>
      </c>
      <c r="G52" s="115" t="str">
        <f t="shared" ref="G52:G66" si="20">IF(SUM(F17,G17,H17)=0,"",SUM(F17,G17,H17))</f>
        <v/>
      </c>
      <c r="H52" s="114" t="str">
        <f t="shared" ref="H52:H66" si="21">IF(SUM(F52,G52)=0,"",SUM(F52,G52))</f>
        <v/>
      </c>
      <c r="I52" s="115" t="str">
        <f t="shared" ref="I52:I66" si="22">IF(SUM(I17,J17,K17)=0,"",SUM(I17,J17,K17))</f>
        <v/>
      </c>
      <c r="J52" s="114" t="str">
        <f t="shared" ref="J52:J66" si="23">IF(SUM(H52,I52)=0,"",SUM(H52,I52))</f>
        <v/>
      </c>
      <c r="K52" s="115" t="str">
        <f t="shared" ref="K52:K66" si="24">IF(SUM(L17,M17,N17)=0,"",SUM(L17,M17,N17))</f>
        <v/>
      </c>
      <c r="L52" s="91">
        <f t="shared" ref="L52:L66" si="25">SUM(E52,G52,I52,K52)</f>
        <v>0</v>
      </c>
      <c r="M52" s="91">
        <f t="shared" ref="M52:M66" si="26">SUM(D52,E52,G52,I52,K52)</f>
        <v>0</v>
      </c>
    </row>
    <row r="53" spans="1:13" x14ac:dyDescent="0.3">
      <c r="A53" s="166" t="s">
        <v>15</v>
      </c>
      <c r="B53" s="167"/>
      <c r="C53" s="113" t="str">
        <f>IF(Config!C16=0,"",Config!C16)</f>
        <v/>
      </c>
      <c r="D53" s="116"/>
      <c r="E53" s="115" t="str">
        <f t="shared" si="18"/>
        <v/>
      </c>
      <c r="F53" s="114" t="str">
        <f t="shared" si="19"/>
        <v/>
      </c>
      <c r="G53" s="115" t="str">
        <f t="shared" si="20"/>
        <v/>
      </c>
      <c r="H53" s="114" t="str">
        <f t="shared" si="21"/>
        <v/>
      </c>
      <c r="I53" s="115" t="str">
        <f t="shared" si="22"/>
        <v/>
      </c>
      <c r="J53" s="114" t="str">
        <f t="shared" si="23"/>
        <v/>
      </c>
      <c r="K53" s="115" t="str">
        <f t="shared" si="24"/>
        <v/>
      </c>
      <c r="L53" s="91">
        <f t="shared" si="25"/>
        <v>0</v>
      </c>
      <c r="M53" s="91">
        <f t="shared" si="26"/>
        <v>0</v>
      </c>
    </row>
    <row r="54" spans="1:13" x14ac:dyDescent="0.3">
      <c r="A54" s="162"/>
      <c r="B54" s="163"/>
      <c r="C54" s="113" t="str">
        <f>IF(Config!C17=0,"",Config!C17)</f>
        <v/>
      </c>
      <c r="D54" s="116"/>
      <c r="E54" s="115" t="str">
        <f t="shared" si="18"/>
        <v/>
      </c>
      <c r="F54" s="114" t="str">
        <f t="shared" si="19"/>
        <v/>
      </c>
      <c r="G54" s="115" t="str">
        <f t="shared" si="20"/>
        <v/>
      </c>
      <c r="H54" s="114" t="str">
        <f t="shared" si="21"/>
        <v/>
      </c>
      <c r="I54" s="115" t="str">
        <f t="shared" si="22"/>
        <v/>
      </c>
      <c r="J54" s="114" t="str">
        <f t="shared" si="23"/>
        <v/>
      </c>
      <c r="K54" s="115" t="str">
        <f t="shared" si="24"/>
        <v/>
      </c>
      <c r="L54" s="91">
        <f t="shared" si="25"/>
        <v>0</v>
      </c>
      <c r="M54" s="91">
        <f t="shared" si="26"/>
        <v>0</v>
      </c>
    </row>
    <row r="55" spans="1:13" x14ac:dyDescent="0.3">
      <c r="A55" s="162"/>
      <c r="B55" s="163"/>
      <c r="C55" s="113" t="str">
        <f>IF(Config!C18=0,"",Config!C18)</f>
        <v/>
      </c>
      <c r="D55" s="116"/>
      <c r="E55" s="115" t="str">
        <f t="shared" si="18"/>
        <v/>
      </c>
      <c r="F55" s="114" t="str">
        <f t="shared" si="19"/>
        <v/>
      </c>
      <c r="G55" s="115" t="str">
        <f t="shared" si="20"/>
        <v/>
      </c>
      <c r="H55" s="114" t="str">
        <f t="shared" si="21"/>
        <v/>
      </c>
      <c r="I55" s="115" t="str">
        <f t="shared" si="22"/>
        <v/>
      </c>
      <c r="J55" s="114" t="str">
        <f t="shared" si="23"/>
        <v/>
      </c>
      <c r="K55" s="115" t="str">
        <f t="shared" si="24"/>
        <v/>
      </c>
      <c r="L55" s="91">
        <f t="shared" si="25"/>
        <v>0</v>
      </c>
      <c r="M55" s="91">
        <f t="shared" si="26"/>
        <v>0</v>
      </c>
    </row>
    <row r="56" spans="1:13" x14ac:dyDescent="0.3">
      <c r="A56" s="162"/>
      <c r="B56" s="163"/>
      <c r="C56" s="113" t="str">
        <f>IF(Config!C19=0,"",Config!C19)</f>
        <v/>
      </c>
      <c r="D56" s="116"/>
      <c r="E56" s="115" t="str">
        <f t="shared" si="18"/>
        <v/>
      </c>
      <c r="F56" s="114" t="str">
        <f t="shared" si="19"/>
        <v/>
      </c>
      <c r="G56" s="115" t="str">
        <f t="shared" si="20"/>
        <v/>
      </c>
      <c r="H56" s="114" t="str">
        <f t="shared" si="21"/>
        <v/>
      </c>
      <c r="I56" s="115" t="str">
        <f t="shared" si="22"/>
        <v/>
      </c>
      <c r="J56" s="114" t="str">
        <f t="shared" si="23"/>
        <v/>
      </c>
      <c r="K56" s="115" t="str">
        <f t="shared" si="24"/>
        <v/>
      </c>
      <c r="L56" s="91">
        <f t="shared" si="25"/>
        <v>0</v>
      </c>
      <c r="M56" s="91">
        <f t="shared" si="26"/>
        <v>0</v>
      </c>
    </row>
    <row r="57" spans="1:13" x14ac:dyDescent="0.3">
      <c r="A57" s="162"/>
      <c r="B57" s="163"/>
      <c r="C57" s="113" t="str">
        <f>IF(Config!C20=0,"",Config!C20)</f>
        <v/>
      </c>
      <c r="D57" s="116"/>
      <c r="E57" s="115" t="str">
        <f t="shared" si="18"/>
        <v/>
      </c>
      <c r="F57" s="114" t="str">
        <f t="shared" si="19"/>
        <v/>
      </c>
      <c r="G57" s="115" t="str">
        <f t="shared" si="20"/>
        <v/>
      </c>
      <c r="H57" s="114" t="str">
        <f t="shared" si="21"/>
        <v/>
      </c>
      <c r="I57" s="115" t="str">
        <f t="shared" si="22"/>
        <v/>
      </c>
      <c r="J57" s="114" t="str">
        <f t="shared" si="23"/>
        <v/>
      </c>
      <c r="K57" s="115" t="str">
        <f t="shared" si="24"/>
        <v/>
      </c>
      <c r="L57" s="91">
        <f t="shared" si="25"/>
        <v>0</v>
      </c>
      <c r="M57" s="91">
        <f t="shared" si="26"/>
        <v>0</v>
      </c>
    </row>
    <row r="58" spans="1:13" x14ac:dyDescent="0.3">
      <c r="A58" s="162"/>
      <c r="B58" s="163"/>
      <c r="C58" s="113" t="str">
        <f>IF(Config!C21=0,"",Config!C21)</f>
        <v/>
      </c>
      <c r="D58" s="116"/>
      <c r="E58" s="115" t="str">
        <f t="shared" si="18"/>
        <v/>
      </c>
      <c r="F58" s="114" t="str">
        <f t="shared" si="19"/>
        <v/>
      </c>
      <c r="G58" s="115" t="str">
        <f t="shared" si="20"/>
        <v/>
      </c>
      <c r="H58" s="114" t="str">
        <f t="shared" si="21"/>
        <v/>
      </c>
      <c r="I58" s="115" t="str">
        <f t="shared" si="22"/>
        <v/>
      </c>
      <c r="J58" s="114" t="str">
        <f t="shared" si="23"/>
        <v/>
      </c>
      <c r="K58" s="115" t="str">
        <f t="shared" si="24"/>
        <v/>
      </c>
      <c r="L58" s="91">
        <f t="shared" si="25"/>
        <v>0</v>
      </c>
      <c r="M58" s="91">
        <f t="shared" si="26"/>
        <v>0</v>
      </c>
    </row>
    <row r="59" spans="1:13" x14ac:dyDescent="0.3">
      <c r="A59" s="162"/>
      <c r="B59" s="163"/>
      <c r="C59" s="113" t="str">
        <f>IF(Config!C22=0,"",Config!C22)</f>
        <v/>
      </c>
      <c r="D59" s="116"/>
      <c r="E59" s="115" t="str">
        <f t="shared" si="18"/>
        <v/>
      </c>
      <c r="F59" s="114" t="str">
        <f t="shared" si="19"/>
        <v/>
      </c>
      <c r="G59" s="115" t="str">
        <f t="shared" si="20"/>
        <v/>
      </c>
      <c r="H59" s="114" t="str">
        <f t="shared" si="21"/>
        <v/>
      </c>
      <c r="I59" s="115" t="str">
        <f t="shared" si="22"/>
        <v/>
      </c>
      <c r="J59" s="114" t="str">
        <f t="shared" si="23"/>
        <v/>
      </c>
      <c r="K59" s="115" t="str">
        <f t="shared" si="24"/>
        <v/>
      </c>
      <c r="L59" s="91">
        <f t="shared" si="25"/>
        <v>0</v>
      </c>
      <c r="M59" s="91">
        <f t="shared" si="26"/>
        <v>0</v>
      </c>
    </row>
    <row r="60" spans="1:13" x14ac:dyDescent="0.3">
      <c r="A60" s="162"/>
      <c r="B60" s="163"/>
      <c r="C60" s="113" t="str">
        <f>IF(Config!C23=0,"",Config!C23)</f>
        <v/>
      </c>
      <c r="D60" s="116"/>
      <c r="E60" s="115" t="str">
        <f t="shared" si="18"/>
        <v/>
      </c>
      <c r="F60" s="114" t="str">
        <f t="shared" si="19"/>
        <v/>
      </c>
      <c r="G60" s="115" t="str">
        <f t="shared" si="20"/>
        <v/>
      </c>
      <c r="H60" s="114" t="str">
        <f t="shared" si="21"/>
        <v/>
      </c>
      <c r="I60" s="115" t="str">
        <f t="shared" si="22"/>
        <v/>
      </c>
      <c r="J60" s="114" t="str">
        <f t="shared" si="23"/>
        <v/>
      </c>
      <c r="K60" s="115" t="str">
        <f t="shared" si="24"/>
        <v/>
      </c>
      <c r="L60" s="91">
        <f t="shared" si="25"/>
        <v>0</v>
      </c>
      <c r="M60" s="91">
        <f t="shared" si="26"/>
        <v>0</v>
      </c>
    </row>
    <row r="61" spans="1:13" x14ac:dyDescent="0.3">
      <c r="A61" s="162"/>
      <c r="B61" s="163"/>
      <c r="C61" s="113" t="str">
        <f>IF(Config!C24=0,"",Config!C24)</f>
        <v/>
      </c>
      <c r="D61" s="116"/>
      <c r="E61" s="115" t="str">
        <f t="shared" si="18"/>
        <v/>
      </c>
      <c r="F61" s="114" t="str">
        <f t="shared" si="19"/>
        <v/>
      </c>
      <c r="G61" s="115" t="str">
        <f t="shared" si="20"/>
        <v/>
      </c>
      <c r="H61" s="114" t="str">
        <f t="shared" si="21"/>
        <v/>
      </c>
      <c r="I61" s="115" t="str">
        <f t="shared" si="22"/>
        <v/>
      </c>
      <c r="J61" s="114" t="str">
        <f t="shared" si="23"/>
        <v/>
      </c>
      <c r="K61" s="115" t="str">
        <f t="shared" si="24"/>
        <v/>
      </c>
      <c r="L61" s="91">
        <f t="shared" si="25"/>
        <v>0</v>
      </c>
      <c r="M61" s="91">
        <f t="shared" si="26"/>
        <v>0</v>
      </c>
    </row>
    <row r="62" spans="1:13" x14ac:dyDescent="0.3">
      <c r="A62" s="162"/>
      <c r="B62" s="163"/>
      <c r="C62" s="113" t="str">
        <f>IF(Config!C25=0,"",Config!C25)</f>
        <v/>
      </c>
      <c r="D62" s="116"/>
      <c r="E62" s="115" t="str">
        <f t="shared" si="18"/>
        <v/>
      </c>
      <c r="F62" s="114" t="str">
        <f t="shared" si="19"/>
        <v/>
      </c>
      <c r="G62" s="115" t="str">
        <f t="shared" si="20"/>
        <v/>
      </c>
      <c r="H62" s="114" t="str">
        <f t="shared" si="21"/>
        <v/>
      </c>
      <c r="I62" s="115" t="str">
        <f t="shared" si="22"/>
        <v/>
      </c>
      <c r="J62" s="114" t="str">
        <f t="shared" si="23"/>
        <v/>
      </c>
      <c r="K62" s="115" t="str">
        <f t="shared" si="24"/>
        <v/>
      </c>
      <c r="L62" s="91">
        <f t="shared" si="25"/>
        <v>0</v>
      </c>
      <c r="M62" s="91">
        <f t="shared" si="26"/>
        <v>0</v>
      </c>
    </row>
    <row r="63" spans="1:13" x14ac:dyDescent="0.3">
      <c r="A63" s="162"/>
      <c r="B63" s="163"/>
      <c r="C63" s="113" t="str">
        <f>IF(Config!C26=0,"",Config!C26)</f>
        <v/>
      </c>
      <c r="D63" s="116"/>
      <c r="E63" s="115" t="str">
        <f t="shared" si="18"/>
        <v/>
      </c>
      <c r="F63" s="114" t="str">
        <f t="shared" si="19"/>
        <v/>
      </c>
      <c r="G63" s="115" t="str">
        <f t="shared" si="20"/>
        <v/>
      </c>
      <c r="H63" s="114" t="str">
        <f t="shared" si="21"/>
        <v/>
      </c>
      <c r="I63" s="115" t="str">
        <f t="shared" si="22"/>
        <v/>
      </c>
      <c r="J63" s="114" t="str">
        <f t="shared" si="23"/>
        <v/>
      </c>
      <c r="K63" s="115" t="str">
        <f t="shared" si="24"/>
        <v/>
      </c>
      <c r="L63" s="91">
        <f t="shared" si="25"/>
        <v>0</v>
      </c>
      <c r="M63" s="91">
        <f t="shared" si="26"/>
        <v>0</v>
      </c>
    </row>
    <row r="64" spans="1:13" x14ac:dyDescent="0.3">
      <c r="A64" s="162"/>
      <c r="B64" s="163"/>
      <c r="C64" s="113" t="str">
        <f>IF(Config!C27=0,"",Config!C27)</f>
        <v/>
      </c>
      <c r="D64" s="116"/>
      <c r="E64" s="115" t="str">
        <f t="shared" si="18"/>
        <v/>
      </c>
      <c r="F64" s="114" t="str">
        <f t="shared" si="19"/>
        <v/>
      </c>
      <c r="G64" s="115" t="str">
        <f t="shared" si="20"/>
        <v/>
      </c>
      <c r="H64" s="114" t="str">
        <f t="shared" si="21"/>
        <v/>
      </c>
      <c r="I64" s="115" t="str">
        <f t="shared" si="22"/>
        <v/>
      </c>
      <c r="J64" s="114" t="str">
        <f t="shared" si="23"/>
        <v/>
      </c>
      <c r="K64" s="115" t="str">
        <f t="shared" si="24"/>
        <v/>
      </c>
      <c r="L64" s="91">
        <f t="shared" si="25"/>
        <v>0</v>
      </c>
      <c r="M64" s="91">
        <f t="shared" si="26"/>
        <v>0</v>
      </c>
    </row>
    <row r="65" spans="1:13" x14ac:dyDescent="0.3">
      <c r="A65" s="162"/>
      <c r="B65" s="163"/>
      <c r="C65" s="113" t="str">
        <f>IF(Config!C28=0,"",Config!C28)</f>
        <v/>
      </c>
      <c r="D65" s="116"/>
      <c r="E65" s="115" t="str">
        <f t="shared" si="18"/>
        <v/>
      </c>
      <c r="F65" s="114" t="str">
        <f t="shared" si="19"/>
        <v/>
      </c>
      <c r="G65" s="115" t="str">
        <f t="shared" si="20"/>
        <v/>
      </c>
      <c r="H65" s="114" t="str">
        <f t="shared" si="21"/>
        <v/>
      </c>
      <c r="I65" s="115" t="str">
        <f t="shared" si="22"/>
        <v/>
      </c>
      <c r="J65" s="114" t="str">
        <f t="shared" si="23"/>
        <v/>
      </c>
      <c r="K65" s="115" t="str">
        <f t="shared" si="24"/>
        <v/>
      </c>
      <c r="L65" s="91">
        <f t="shared" si="25"/>
        <v>0</v>
      </c>
      <c r="M65" s="91">
        <f t="shared" si="26"/>
        <v>0</v>
      </c>
    </row>
    <row r="66" spans="1:13" x14ac:dyDescent="0.3">
      <c r="A66" s="172" t="s">
        <v>16</v>
      </c>
      <c r="B66" s="173"/>
      <c r="C66" s="113" t="str">
        <f>IF(Config!C29=0,"",Config!C29)</f>
        <v/>
      </c>
      <c r="D66" s="116"/>
      <c r="E66" s="115" t="str">
        <f t="shared" si="18"/>
        <v/>
      </c>
      <c r="F66" s="114" t="str">
        <f t="shared" si="19"/>
        <v/>
      </c>
      <c r="G66" s="115" t="str">
        <f t="shared" si="20"/>
        <v/>
      </c>
      <c r="H66" s="114" t="str">
        <f t="shared" si="21"/>
        <v/>
      </c>
      <c r="I66" s="115" t="str">
        <f t="shared" si="22"/>
        <v/>
      </c>
      <c r="J66" s="114" t="str">
        <f t="shared" si="23"/>
        <v/>
      </c>
      <c r="K66" s="115" t="str">
        <f t="shared" si="24"/>
        <v/>
      </c>
      <c r="L66" s="91">
        <f t="shared" si="25"/>
        <v>0</v>
      </c>
      <c r="M66" s="91">
        <f t="shared" si="26"/>
        <v>0</v>
      </c>
    </row>
    <row r="67" spans="1:13" x14ac:dyDescent="0.3">
      <c r="A67" s="185" t="s">
        <v>17</v>
      </c>
      <c r="B67" s="186"/>
      <c r="C67" s="11">
        <f t="shared" ref="C67:D67" si="27">SUM(C44:C51)</f>
        <v>0</v>
      </c>
      <c r="D67" s="83">
        <f t="shared" si="27"/>
        <v>0</v>
      </c>
      <c r="E67" s="11">
        <f>SUM(E44:E51)</f>
        <v>0</v>
      </c>
      <c r="F67" s="83">
        <f t="shared" ref="F67:M67" si="28">SUM(F44:F51)</f>
        <v>0</v>
      </c>
      <c r="G67" s="11">
        <f t="shared" si="28"/>
        <v>0</v>
      </c>
      <c r="H67" s="83">
        <f t="shared" si="28"/>
        <v>0</v>
      </c>
      <c r="I67" s="11">
        <f t="shared" si="28"/>
        <v>0</v>
      </c>
      <c r="J67" s="83">
        <f t="shared" si="28"/>
        <v>0</v>
      </c>
      <c r="K67" s="11">
        <f t="shared" si="28"/>
        <v>0</v>
      </c>
      <c r="L67" s="92">
        <f t="shared" si="28"/>
        <v>0</v>
      </c>
      <c r="M67" s="92">
        <f t="shared" si="28"/>
        <v>0</v>
      </c>
    </row>
    <row r="68" spans="1:13" ht="15" thickBot="1" x14ac:dyDescent="0.35">
      <c r="A68" s="168" t="s">
        <v>18</v>
      </c>
      <c r="B68" s="169"/>
      <c r="C68" s="113" t="str">
        <f>IF(Config!C31=0,"",Config!C31)</f>
        <v/>
      </c>
      <c r="D68" s="117"/>
      <c r="E68" s="115" t="str">
        <f>IF(SUM(C33,D33,E33)=0,"",SUM(C33,D33,E33))</f>
        <v/>
      </c>
      <c r="F68" s="114" t="str">
        <f>IF(SUM(D68,E68)=0,"",SUM(D68,E68))</f>
        <v/>
      </c>
      <c r="G68" s="115" t="str">
        <f>IF(SUM(E33,F33,G33)=0,"",SUM(E33,F33,G33))</f>
        <v/>
      </c>
      <c r="H68" s="114" t="str">
        <f>IF(SUM(F68,G68)=0,"",SUM(F68,G68))</f>
        <v/>
      </c>
      <c r="I68" s="115" t="str">
        <f>IF(SUM(I33,J33,K33)=0,"",SUM(I33,J33,K33))</f>
        <v/>
      </c>
      <c r="J68" s="114" t="str">
        <f>IF(SUM(H68,I68)=0,"",SUM(H68,I68))</f>
        <v/>
      </c>
      <c r="K68" s="115" t="str">
        <f>IF(SUM(L33,M33,N33)=0,"",SUM(L33,M33,N33))</f>
        <v/>
      </c>
      <c r="L68" s="91">
        <f>SUM(E68,G68,I68,K68)</f>
        <v>0</v>
      </c>
      <c r="M68" s="91">
        <f>SUM(D68,E68,G68,I68,K68)</f>
        <v>0</v>
      </c>
    </row>
    <row r="69" spans="1:13" ht="15.6" thickTop="1" thickBot="1" x14ac:dyDescent="0.35">
      <c r="A69" s="191" t="s">
        <v>19</v>
      </c>
      <c r="B69" s="192"/>
      <c r="C69" s="12">
        <f t="shared" ref="C69:M69" si="29">SUM(C67:C68)</f>
        <v>0</v>
      </c>
      <c r="D69" s="86">
        <f t="shared" si="29"/>
        <v>0</v>
      </c>
      <c r="E69" s="12">
        <f t="shared" si="29"/>
        <v>0</v>
      </c>
      <c r="F69" s="86">
        <f t="shared" si="29"/>
        <v>0</v>
      </c>
      <c r="G69" s="12">
        <f t="shared" si="29"/>
        <v>0</v>
      </c>
      <c r="H69" s="86">
        <f t="shared" si="29"/>
        <v>0</v>
      </c>
      <c r="I69" s="12">
        <f t="shared" si="29"/>
        <v>0</v>
      </c>
      <c r="J69" s="86">
        <f t="shared" si="29"/>
        <v>0</v>
      </c>
      <c r="K69" s="12">
        <f t="shared" si="29"/>
        <v>0</v>
      </c>
      <c r="L69" s="93">
        <f t="shared" si="29"/>
        <v>0</v>
      </c>
      <c r="M69" s="93">
        <f t="shared" si="29"/>
        <v>0</v>
      </c>
    </row>
    <row r="70" spans="1:13" ht="15" customHeight="1" x14ac:dyDescent="0.3"/>
    <row r="71" spans="1:13" ht="15" customHeight="1" x14ac:dyDescent="0.3"/>
  </sheetData>
  <mergeCells count="69">
    <mergeCell ref="A1:H1"/>
    <mergeCell ref="A2:H2"/>
    <mergeCell ref="A4:O4"/>
    <mergeCell ref="A5:F5"/>
    <mergeCell ref="C6:E6"/>
    <mergeCell ref="F6:H6"/>
    <mergeCell ref="I6:K6"/>
    <mergeCell ref="L6:N6"/>
    <mergeCell ref="A19:B19"/>
    <mergeCell ref="A7:B8"/>
    <mergeCell ref="A9:B9"/>
    <mergeCell ref="A10:B10"/>
    <mergeCell ref="A11:B11"/>
    <mergeCell ref="A12:B12"/>
    <mergeCell ref="A13:B13"/>
    <mergeCell ref="A14:B14"/>
    <mergeCell ref="A15:B15"/>
    <mergeCell ref="A16:B16"/>
    <mergeCell ref="A17:B17"/>
    <mergeCell ref="A18:B18"/>
    <mergeCell ref="A31:B31"/>
    <mergeCell ref="A20:B20"/>
    <mergeCell ref="A21:B21"/>
    <mergeCell ref="A22:B22"/>
    <mergeCell ref="A23:B23"/>
    <mergeCell ref="A24:B24"/>
    <mergeCell ref="A25:B25"/>
    <mergeCell ref="A26:B26"/>
    <mergeCell ref="A27:B27"/>
    <mergeCell ref="A28:B28"/>
    <mergeCell ref="A29:B29"/>
    <mergeCell ref="A30:B30"/>
    <mergeCell ref="A47:B47"/>
    <mergeCell ref="A32:B32"/>
    <mergeCell ref="A33:B33"/>
    <mergeCell ref="A34:B34"/>
    <mergeCell ref="A38:K39"/>
    <mergeCell ref="A40:G40"/>
    <mergeCell ref="D41:E41"/>
    <mergeCell ref="F41:G41"/>
    <mergeCell ref="H41:I41"/>
    <mergeCell ref="J41:K41"/>
    <mergeCell ref="L41:M41"/>
    <mergeCell ref="A42:B43"/>
    <mergeCell ref="A44:B44"/>
    <mergeCell ref="A45:B45"/>
    <mergeCell ref="A46:B46"/>
    <mergeCell ref="A59:B59"/>
    <mergeCell ref="A48:B48"/>
    <mergeCell ref="A49:B49"/>
    <mergeCell ref="A50:B50"/>
    <mergeCell ref="A51:B51"/>
    <mergeCell ref="A52:B52"/>
    <mergeCell ref="A53:B53"/>
    <mergeCell ref="A54:B54"/>
    <mergeCell ref="A55:B55"/>
    <mergeCell ref="A56:B56"/>
    <mergeCell ref="A57:B57"/>
    <mergeCell ref="A58:B58"/>
    <mergeCell ref="A66:B66"/>
    <mergeCell ref="A67:B67"/>
    <mergeCell ref="A68:B68"/>
    <mergeCell ref="A69:B69"/>
    <mergeCell ref="A60:B60"/>
    <mergeCell ref="A61:B61"/>
    <mergeCell ref="A62:B62"/>
    <mergeCell ref="A63:B63"/>
    <mergeCell ref="A64:B64"/>
    <mergeCell ref="A65:B6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BC000-85BD-417D-8F93-88F055568C94}">
  <sheetPr>
    <tabColor rgb="FFFF0000"/>
  </sheetPr>
  <dimension ref="A1:I33"/>
  <sheetViews>
    <sheetView workbookViewId="0">
      <selection activeCell="A2" sqref="A2:I2"/>
    </sheetView>
  </sheetViews>
  <sheetFormatPr defaultColWidth="8.6640625" defaultRowHeight="14.4" x14ac:dyDescent="0.3"/>
  <cols>
    <col min="1" max="2" width="15" customWidth="1"/>
    <col min="3" max="3" width="42.44140625" customWidth="1"/>
    <col min="4" max="4" width="7.6640625" customWidth="1"/>
    <col min="5" max="5" width="9.44140625" customWidth="1"/>
    <col min="6" max="6" width="11.44140625" customWidth="1"/>
    <col min="7" max="7" width="18.33203125" customWidth="1"/>
    <col min="8" max="8" width="36.33203125" customWidth="1"/>
    <col min="9" max="9" width="63.44140625" customWidth="1"/>
  </cols>
  <sheetData>
    <row r="1" spans="1:9" ht="51.75" customHeight="1" x14ac:dyDescent="0.3">
      <c r="A1" s="209" t="s">
        <v>47</v>
      </c>
      <c r="B1" s="209"/>
      <c r="C1" s="209"/>
      <c r="D1" s="209"/>
      <c r="E1" s="209"/>
      <c r="F1" s="209"/>
      <c r="G1" s="209"/>
      <c r="H1" s="209"/>
      <c r="I1" s="209"/>
    </row>
    <row r="2" spans="1:9" ht="95.25" customHeight="1" x14ac:dyDescent="0.3">
      <c r="A2" s="210" t="s">
        <v>119</v>
      </c>
      <c r="B2" s="211"/>
      <c r="C2" s="211"/>
      <c r="D2" s="211"/>
      <c r="E2" s="211"/>
      <c r="F2" s="211"/>
      <c r="G2" s="211"/>
      <c r="H2" s="211"/>
      <c r="I2" s="212"/>
    </row>
    <row r="3" spans="1:9" ht="15" thickBot="1" x14ac:dyDescent="0.35"/>
    <row r="4" spans="1:9" ht="41.4" x14ac:dyDescent="0.3">
      <c r="A4" s="14" t="s">
        <v>48</v>
      </c>
      <c r="B4" s="15" t="s">
        <v>49</v>
      </c>
      <c r="C4" s="15" t="s">
        <v>50</v>
      </c>
      <c r="D4" s="16" t="s">
        <v>51</v>
      </c>
      <c r="E4" s="17" t="s">
        <v>52</v>
      </c>
      <c r="F4" s="17" t="s">
        <v>53</v>
      </c>
      <c r="G4" s="17" t="s">
        <v>118</v>
      </c>
      <c r="H4" s="18" t="s">
        <v>54</v>
      </c>
      <c r="I4" s="19" t="s">
        <v>55</v>
      </c>
    </row>
    <row r="5" spans="1:9" x14ac:dyDescent="0.3">
      <c r="A5" s="72" t="s">
        <v>56</v>
      </c>
      <c r="B5" s="20"/>
      <c r="C5" s="21"/>
      <c r="D5" s="22"/>
      <c r="E5" s="23"/>
      <c r="F5" s="95">
        <f>D5*E5</f>
        <v>0</v>
      </c>
      <c r="G5" s="25"/>
      <c r="H5" s="26"/>
      <c r="I5" s="27"/>
    </row>
    <row r="6" spans="1:9" x14ac:dyDescent="0.3">
      <c r="A6" s="73" t="s">
        <v>57</v>
      </c>
      <c r="B6" s="67"/>
      <c r="C6" s="28"/>
      <c r="D6" s="29"/>
      <c r="E6" s="30"/>
      <c r="F6" s="96">
        <f t="shared" ref="F6:F32" si="0">D6*E6</f>
        <v>0</v>
      </c>
      <c r="G6" s="32"/>
      <c r="H6" s="33"/>
      <c r="I6" s="34"/>
    </row>
    <row r="7" spans="1:9" x14ac:dyDescent="0.3">
      <c r="A7" s="72" t="s">
        <v>58</v>
      </c>
      <c r="B7" s="68"/>
      <c r="C7" s="35"/>
      <c r="D7" s="36"/>
      <c r="E7" s="37"/>
      <c r="F7" s="97">
        <f t="shared" si="0"/>
        <v>0</v>
      </c>
      <c r="G7" s="39"/>
      <c r="H7" s="40"/>
      <c r="I7" s="41"/>
    </row>
    <row r="8" spans="1:9" x14ac:dyDescent="0.3">
      <c r="A8" s="73" t="s">
        <v>59</v>
      </c>
      <c r="B8" s="68"/>
      <c r="C8" s="35"/>
      <c r="D8" s="36"/>
      <c r="E8" s="37"/>
      <c r="F8" s="98">
        <f t="shared" si="0"/>
        <v>0</v>
      </c>
      <c r="G8" s="39"/>
      <c r="H8" s="40"/>
      <c r="I8" s="41"/>
    </row>
    <row r="9" spans="1:9" x14ac:dyDescent="0.3">
      <c r="A9" s="72" t="s">
        <v>60</v>
      </c>
      <c r="B9" s="68"/>
      <c r="C9" s="35"/>
      <c r="D9" s="36"/>
      <c r="E9" s="37"/>
      <c r="F9" s="98">
        <f t="shared" si="0"/>
        <v>0</v>
      </c>
      <c r="G9" s="39"/>
      <c r="H9" s="40"/>
      <c r="I9" s="41"/>
    </row>
    <row r="10" spans="1:9" x14ac:dyDescent="0.3">
      <c r="A10" s="73" t="s">
        <v>61</v>
      </c>
      <c r="B10" s="68"/>
      <c r="C10" s="35"/>
      <c r="D10" s="36"/>
      <c r="E10" s="37"/>
      <c r="F10" s="98">
        <f t="shared" si="0"/>
        <v>0</v>
      </c>
      <c r="G10" s="39"/>
      <c r="H10" s="40"/>
      <c r="I10" s="41"/>
    </row>
    <row r="11" spans="1:9" x14ac:dyDescent="0.3">
      <c r="A11" s="72" t="s">
        <v>62</v>
      </c>
      <c r="B11" s="68"/>
      <c r="C11" s="35"/>
      <c r="D11" s="36"/>
      <c r="E11" s="37"/>
      <c r="F11" s="98">
        <f t="shared" si="0"/>
        <v>0</v>
      </c>
      <c r="G11" s="39"/>
      <c r="H11" s="40"/>
      <c r="I11" s="41"/>
    </row>
    <row r="12" spans="1:9" x14ac:dyDescent="0.3">
      <c r="A12" s="73" t="s">
        <v>63</v>
      </c>
      <c r="B12" s="68"/>
      <c r="C12" s="35"/>
      <c r="D12" s="36"/>
      <c r="E12" s="37"/>
      <c r="F12" s="98">
        <f t="shared" si="0"/>
        <v>0</v>
      </c>
      <c r="G12" s="39"/>
      <c r="H12" s="40"/>
      <c r="I12" s="41"/>
    </row>
    <row r="13" spans="1:9" x14ac:dyDescent="0.3">
      <c r="A13" s="72" t="s">
        <v>64</v>
      </c>
      <c r="B13" s="68"/>
      <c r="C13" s="35"/>
      <c r="D13" s="36"/>
      <c r="E13" s="37"/>
      <c r="F13" s="98">
        <f t="shared" si="0"/>
        <v>0</v>
      </c>
      <c r="G13" s="39"/>
      <c r="H13" s="40"/>
      <c r="I13" s="41"/>
    </row>
    <row r="14" spans="1:9" x14ac:dyDescent="0.3">
      <c r="A14" s="73" t="s">
        <v>65</v>
      </c>
      <c r="B14" s="68"/>
      <c r="C14" s="35"/>
      <c r="D14" s="36"/>
      <c r="E14" s="37"/>
      <c r="F14" s="98">
        <f t="shared" si="0"/>
        <v>0</v>
      </c>
      <c r="G14" s="39"/>
      <c r="H14" s="40"/>
      <c r="I14" s="41"/>
    </row>
    <row r="15" spans="1:9" x14ac:dyDescent="0.3">
      <c r="A15" s="72" t="s">
        <v>66</v>
      </c>
      <c r="B15" s="68"/>
      <c r="C15" s="35"/>
      <c r="D15" s="36"/>
      <c r="E15" s="37"/>
      <c r="F15" s="98">
        <f t="shared" si="0"/>
        <v>0</v>
      </c>
      <c r="G15" s="43"/>
      <c r="H15" s="40"/>
      <c r="I15" s="41"/>
    </row>
    <row r="16" spans="1:9" x14ac:dyDescent="0.3">
      <c r="A16" s="73" t="s">
        <v>67</v>
      </c>
      <c r="B16" s="68"/>
      <c r="C16" s="35"/>
      <c r="D16" s="36"/>
      <c r="E16" s="37"/>
      <c r="F16" s="99">
        <f t="shared" si="0"/>
        <v>0</v>
      </c>
      <c r="G16" s="45"/>
      <c r="H16" s="46"/>
      <c r="I16" s="41"/>
    </row>
    <row r="17" spans="1:9" x14ac:dyDescent="0.3">
      <c r="A17" s="72" t="s">
        <v>68</v>
      </c>
      <c r="B17" s="68"/>
      <c r="C17" s="35"/>
      <c r="D17" s="36"/>
      <c r="E17" s="37"/>
      <c r="F17" s="98">
        <f t="shared" si="0"/>
        <v>0</v>
      </c>
      <c r="G17" s="39"/>
      <c r="H17" s="47"/>
      <c r="I17" s="41"/>
    </row>
    <row r="18" spans="1:9" x14ac:dyDescent="0.3">
      <c r="A18" s="73" t="s">
        <v>69</v>
      </c>
      <c r="B18" s="68"/>
      <c r="C18" s="35"/>
      <c r="D18" s="36"/>
      <c r="E18" s="37"/>
      <c r="F18" s="98">
        <f t="shared" si="0"/>
        <v>0</v>
      </c>
      <c r="G18" s="39"/>
      <c r="H18" s="40"/>
      <c r="I18" s="41"/>
    </row>
    <row r="19" spans="1:9" x14ac:dyDescent="0.3">
      <c r="A19" s="72" t="s">
        <v>70</v>
      </c>
      <c r="B19" s="68"/>
      <c r="C19" s="35"/>
      <c r="D19" s="36"/>
      <c r="E19" s="37"/>
      <c r="F19" s="98">
        <f t="shared" si="0"/>
        <v>0</v>
      </c>
      <c r="G19" s="39"/>
      <c r="H19" s="40"/>
      <c r="I19" s="41"/>
    </row>
    <row r="20" spans="1:9" x14ac:dyDescent="0.3">
      <c r="A20" s="73" t="s">
        <v>71</v>
      </c>
      <c r="B20" s="68"/>
      <c r="C20" s="35"/>
      <c r="D20" s="36"/>
      <c r="E20" s="37"/>
      <c r="F20" s="98">
        <f t="shared" si="0"/>
        <v>0</v>
      </c>
      <c r="G20" s="39"/>
      <c r="H20" s="40"/>
      <c r="I20" s="41"/>
    </row>
    <row r="21" spans="1:9" x14ac:dyDescent="0.3">
      <c r="A21" s="72" t="s">
        <v>72</v>
      </c>
      <c r="B21" s="68"/>
      <c r="C21" s="35"/>
      <c r="D21" s="36"/>
      <c r="E21" s="37"/>
      <c r="F21" s="98">
        <f t="shared" si="0"/>
        <v>0</v>
      </c>
      <c r="G21" s="39"/>
      <c r="H21" s="40"/>
      <c r="I21" s="41"/>
    </row>
    <row r="22" spans="1:9" x14ac:dyDescent="0.3">
      <c r="A22" s="73" t="s">
        <v>73</v>
      </c>
      <c r="B22" s="68"/>
      <c r="C22" s="35"/>
      <c r="D22" s="36"/>
      <c r="E22" s="37"/>
      <c r="F22" s="98">
        <f t="shared" si="0"/>
        <v>0</v>
      </c>
      <c r="G22" s="39"/>
      <c r="H22" s="40"/>
      <c r="I22" s="41"/>
    </row>
    <row r="23" spans="1:9" x14ac:dyDescent="0.3">
      <c r="A23" s="72" t="s">
        <v>74</v>
      </c>
      <c r="B23" s="68"/>
      <c r="C23" s="35"/>
      <c r="D23" s="36"/>
      <c r="E23" s="37"/>
      <c r="F23" s="98">
        <f t="shared" si="0"/>
        <v>0</v>
      </c>
      <c r="G23" s="39"/>
      <c r="H23" s="40"/>
      <c r="I23" s="41"/>
    </row>
    <row r="24" spans="1:9" x14ac:dyDescent="0.3">
      <c r="A24" s="73" t="s">
        <v>75</v>
      </c>
      <c r="B24" s="68"/>
      <c r="C24" s="35"/>
      <c r="D24" s="36"/>
      <c r="E24" s="37"/>
      <c r="F24" s="98">
        <f t="shared" si="0"/>
        <v>0</v>
      </c>
      <c r="G24" s="39"/>
      <c r="H24" s="40"/>
      <c r="I24" s="41"/>
    </row>
    <row r="25" spans="1:9" x14ac:dyDescent="0.3">
      <c r="A25" s="72" t="s">
        <v>76</v>
      </c>
      <c r="B25" s="68"/>
      <c r="C25" s="35"/>
      <c r="D25" s="36"/>
      <c r="E25" s="37"/>
      <c r="F25" s="98">
        <f t="shared" si="0"/>
        <v>0</v>
      </c>
      <c r="G25" s="39"/>
      <c r="H25" s="40"/>
      <c r="I25" s="41"/>
    </row>
    <row r="26" spans="1:9" x14ac:dyDescent="0.3">
      <c r="A26" s="73" t="s">
        <v>77</v>
      </c>
      <c r="B26" s="68"/>
      <c r="C26" s="35"/>
      <c r="D26" s="36"/>
      <c r="E26" s="37"/>
      <c r="F26" s="98">
        <f t="shared" si="0"/>
        <v>0</v>
      </c>
      <c r="G26" s="39"/>
      <c r="H26" s="40"/>
      <c r="I26" s="41"/>
    </row>
    <row r="27" spans="1:9" x14ac:dyDescent="0.3">
      <c r="A27" s="72" t="s">
        <v>78</v>
      </c>
      <c r="B27" s="68"/>
      <c r="C27" s="35"/>
      <c r="D27" s="36"/>
      <c r="E27" s="37"/>
      <c r="F27" s="98">
        <f t="shared" si="0"/>
        <v>0</v>
      </c>
      <c r="G27" s="39"/>
      <c r="H27" s="40"/>
      <c r="I27" s="41"/>
    </row>
    <row r="28" spans="1:9" x14ac:dyDescent="0.3">
      <c r="A28" s="73" t="s">
        <v>79</v>
      </c>
      <c r="B28" s="69"/>
      <c r="C28" s="48"/>
      <c r="D28" s="49"/>
      <c r="E28" s="50"/>
      <c r="F28" s="98">
        <f t="shared" si="0"/>
        <v>0</v>
      </c>
      <c r="G28" s="51"/>
      <c r="H28" s="52"/>
      <c r="I28" s="53"/>
    </row>
    <row r="29" spans="1:9" x14ac:dyDescent="0.3">
      <c r="A29" s="72" t="s">
        <v>80</v>
      </c>
      <c r="B29" s="69"/>
      <c r="C29" s="48"/>
      <c r="D29" s="49"/>
      <c r="E29" s="50"/>
      <c r="F29" s="98">
        <f t="shared" si="0"/>
        <v>0</v>
      </c>
      <c r="G29" s="51"/>
      <c r="H29" s="52"/>
      <c r="I29" s="53"/>
    </row>
    <row r="30" spans="1:9" x14ac:dyDescent="0.3">
      <c r="A30" s="73" t="s">
        <v>81</v>
      </c>
      <c r="B30" s="69"/>
      <c r="C30" s="48"/>
      <c r="D30" s="49"/>
      <c r="E30" s="50"/>
      <c r="F30" s="98">
        <f t="shared" si="0"/>
        <v>0</v>
      </c>
      <c r="G30" s="51"/>
      <c r="H30" s="52"/>
      <c r="I30" s="53"/>
    </row>
    <row r="31" spans="1:9" x14ac:dyDescent="0.3">
      <c r="A31" s="72" t="s">
        <v>82</v>
      </c>
      <c r="B31" s="69"/>
      <c r="C31" s="48"/>
      <c r="D31" s="49"/>
      <c r="E31" s="50"/>
      <c r="F31" s="98">
        <f t="shared" si="0"/>
        <v>0</v>
      </c>
      <c r="G31" s="51"/>
      <c r="H31" s="52"/>
      <c r="I31" s="53"/>
    </row>
    <row r="32" spans="1:9" ht="15" thickBot="1" x14ac:dyDescent="0.35">
      <c r="A32" s="72" t="s">
        <v>83</v>
      </c>
      <c r="B32" s="70"/>
      <c r="C32" s="54"/>
      <c r="D32" s="55"/>
      <c r="E32" s="56"/>
      <c r="F32" s="100">
        <f t="shared" si="0"/>
        <v>0</v>
      </c>
      <c r="G32" s="58"/>
      <c r="H32" s="59"/>
      <c r="I32" s="60"/>
    </row>
    <row r="33" spans="1:9" ht="15" thickBot="1" x14ac:dyDescent="0.35">
      <c r="A33" s="102"/>
      <c r="B33" s="103"/>
      <c r="C33" s="104" t="s">
        <v>19</v>
      </c>
      <c r="D33" s="105"/>
      <c r="E33" s="106"/>
      <c r="F33" s="101">
        <f>ROUND(SUM(F6:F32),0)</f>
        <v>0</v>
      </c>
      <c r="G33" s="101"/>
      <c r="H33" s="107"/>
      <c r="I33" s="108"/>
    </row>
  </sheetData>
  <mergeCells count="2">
    <mergeCell ref="A1:I1"/>
    <mergeCell ref="A2:I2"/>
  </mergeCells>
  <phoneticPr fontId="19" type="noConversion"/>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DA7F4-31F3-496B-BFD4-16E351F365DB}">
  <sheetPr>
    <tabColor rgb="FFFF0000"/>
  </sheetPr>
  <dimension ref="A1:I33"/>
  <sheetViews>
    <sheetView workbookViewId="0">
      <selection activeCell="G4" sqref="G4"/>
    </sheetView>
  </sheetViews>
  <sheetFormatPr defaultColWidth="8.6640625" defaultRowHeight="14.4" x14ac:dyDescent="0.3"/>
  <cols>
    <col min="1" max="2" width="15" customWidth="1"/>
    <col min="3" max="3" width="42.44140625" customWidth="1"/>
    <col min="4" max="4" width="7.6640625" customWidth="1"/>
    <col min="5" max="5" width="9.44140625" customWidth="1"/>
    <col min="6" max="6" width="11.44140625" customWidth="1"/>
    <col min="7" max="7" width="18.33203125" customWidth="1"/>
    <col min="8" max="8" width="36.33203125" customWidth="1"/>
    <col min="9" max="9" width="63.44140625" customWidth="1"/>
  </cols>
  <sheetData>
    <row r="1" spans="1:9" ht="51.75" customHeight="1" x14ac:dyDescent="0.3">
      <c r="A1" s="209" t="s">
        <v>84</v>
      </c>
      <c r="B1" s="209"/>
      <c r="C1" s="209"/>
      <c r="D1" s="209"/>
      <c r="E1" s="209"/>
      <c r="F1" s="209"/>
      <c r="G1" s="209"/>
      <c r="H1" s="209"/>
      <c r="I1" s="209"/>
    </row>
    <row r="2" spans="1:9" ht="92.7" customHeight="1" x14ac:dyDescent="0.3">
      <c r="A2" s="213" t="s">
        <v>85</v>
      </c>
      <c r="B2" s="211"/>
      <c r="C2" s="211"/>
      <c r="D2" s="211"/>
      <c r="E2" s="211"/>
      <c r="F2" s="211"/>
      <c r="G2" s="211"/>
      <c r="H2" s="211"/>
      <c r="I2" s="212"/>
    </row>
    <row r="3" spans="1:9" ht="15" thickBot="1" x14ac:dyDescent="0.35"/>
    <row r="4" spans="1:9" ht="41.4" x14ac:dyDescent="0.3">
      <c r="A4" s="74" t="s">
        <v>48</v>
      </c>
      <c r="B4" s="15"/>
      <c r="C4" s="15" t="s">
        <v>50</v>
      </c>
      <c r="D4" s="16" t="s">
        <v>51</v>
      </c>
      <c r="E4" s="17" t="s">
        <v>52</v>
      </c>
      <c r="F4" s="17" t="s">
        <v>53</v>
      </c>
      <c r="G4" s="17" t="s">
        <v>118</v>
      </c>
      <c r="H4" s="18" t="s">
        <v>54</v>
      </c>
      <c r="I4" s="19" t="s">
        <v>55</v>
      </c>
    </row>
    <row r="5" spans="1:9" x14ac:dyDescent="0.3">
      <c r="A5" s="76" t="s">
        <v>86</v>
      </c>
      <c r="B5" s="20"/>
      <c r="C5" s="21"/>
      <c r="D5" s="22"/>
      <c r="E5" s="23"/>
      <c r="F5" s="24">
        <f>D5*E5</f>
        <v>0</v>
      </c>
      <c r="G5" s="25"/>
      <c r="H5" s="26"/>
      <c r="I5" s="27"/>
    </row>
    <row r="6" spans="1:9" x14ac:dyDescent="0.3">
      <c r="A6" s="76" t="s">
        <v>87</v>
      </c>
      <c r="B6" s="67"/>
      <c r="C6" s="28"/>
      <c r="D6" s="29"/>
      <c r="E6" s="30"/>
      <c r="F6" s="31">
        <f t="shared" ref="F6:F32" si="0">D6*E6</f>
        <v>0</v>
      </c>
      <c r="G6" s="32"/>
      <c r="H6" s="33"/>
      <c r="I6" s="34"/>
    </row>
    <row r="7" spans="1:9" x14ac:dyDescent="0.3">
      <c r="A7" s="76" t="s">
        <v>88</v>
      </c>
      <c r="B7" s="68"/>
      <c r="C7" s="35"/>
      <c r="D7" s="36"/>
      <c r="E7" s="37"/>
      <c r="F7" s="38">
        <f t="shared" si="0"/>
        <v>0</v>
      </c>
      <c r="G7" s="39"/>
      <c r="H7" s="40"/>
      <c r="I7" s="41"/>
    </row>
    <row r="8" spans="1:9" x14ac:dyDescent="0.3">
      <c r="A8" s="76" t="s">
        <v>89</v>
      </c>
      <c r="B8" s="68"/>
      <c r="C8" s="35"/>
      <c r="D8" s="36"/>
      <c r="E8" s="37"/>
      <c r="F8" s="42">
        <f t="shared" si="0"/>
        <v>0</v>
      </c>
      <c r="G8" s="39"/>
      <c r="H8" s="40"/>
      <c r="I8" s="41"/>
    </row>
    <row r="9" spans="1:9" x14ac:dyDescent="0.3">
      <c r="A9" s="76" t="s">
        <v>90</v>
      </c>
      <c r="B9" s="68"/>
      <c r="C9" s="35"/>
      <c r="D9" s="36"/>
      <c r="E9" s="37"/>
      <c r="F9" s="42">
        <f t="shared" si="0"/>
        <v>0</v>
      </c>
      <c r="G9" s="39"/>
      <c r="H9" s="40"/>
      <c r="I9" s="41"/>
    </row>
    <row r="10" spans="1:9" x14ac:dyDescent="0.3">
      <c r="A10" s="76" t="s">
        <v>91</v>
      </c>
      <c r="B10" s="68"/>
      <c r="C10" s="35"/>
      <c r="D10" s="36"/>
      <c r="E10" s="37"/>
      <c r="F10" s="42">
        <f t="shared" si="0"/>
        <v>0</v>
      </c>
      <c r="G10" s="39"/>
      <c r="H10" s="40"/>
      <c r="I10" s="41"/>
    </row>
    <row r="11" spans="1:9" x14ac:dyDescent="0.3">
      <c r="A11" s="76" t="s">
        <v>92</v>
      </c>
      <c r="B11" s="68"/>
      <c r="C11" s="35"/>
      <c r="D11" s="36"/>
      <c r="E11" s="37"/>
      <c r="F11" s="42">
        <f t="shared" si="0"/>
        <v>0</v>
      </c>
      <c r="G11" s="39"/>
      <c r="H11" s="40"/>
      <c r="I11" s="41"/>
    </row>
    <row r="12" spans="1:9" x14ac:dyDescent="0.3">
      <c r="A12" s="76" t="s">
        <v>93</v>
      </c>
      <c r="B12" s="68"/>
      <c r="C12" s="35"/>
      <c r="D12" s="36"/>
      <c r="E12" s="37"/>
      <c r="F12" s="42">
        <f t="shared" si="0"/>
        <v>0</v>
      </c>
      <c r="G12" s="39"/>
      <c r="H12" s="40"/>
      <c r="I12" s="41"/>
    </row>
    <row r="13" spans="1:9" x14ac:dyDescent="0.3">
      <c r="A13" s="76" t="s">
        <v>94</v>
      </c>
      <c r="B13" s="68"/>
      <c r="C13" s="35"/>
      <c r="D13" s="36"/>
      <c r="E13" s="37"/>
      <c r="F13" s="42">
        <f t="shared" si="0"/>
        <v>0</v>
      </c>
      <c r="G13" s="39"/>
      <c r="H13" s="40"/>
      <c r="I13" s="41"/>
    </row>
    <row r="14" spans="1:9" x14ac:dyDescent="0.3">
      <c r="A14" s="76" t="s">
        <v>95</v>
      </c>
      <c r="B14" s="68"/>
      <c r="C14" s="35"/>
      <c r="D14" s="36"/>
      <c r="E14" s="37"/>
      <c r="F14" s="42">
        <f t="shared" si="0"/>
        <v>0</v>
      </c>
      <c r="G14" s="39"/>
      <c r="H14" s="40"/>
      <c r="I14" s="41"/>
    </row>
    <row r="15" spans="1:9" x14ac:dyDescent="0.3">
      <c r="A15" s="76" t="s">
        <v>96</v>
      </c>
      <c r="B15" s="68"/>
      <c r="C15" s="35"/>
      <c r="D15" s="36"/>
      <c r="E15" s="37"/>
      <c r="F15" s="42">
        <f t="shared" si="0"/>
        <v>0</v>
      </c>
      <c r="G15" s="43"/>
      <c r="H15" s="40"/>
      <c r="I15" s="41"/>
    </row>
    <row r="16" spans="1:9" x14ac:dyDescent="0.3">
      <c r="A16" s="76" t="s">
        <v>97</v>
      </c>
      <c r="B16" s="68"/>
      <c r="C16" s="35"/>
      <c r="D16" s="36"/>
      <c r="E16" s="37"/>
      <c r="F16" s="44">
        <f t="shared" si="0"/>
        <v>0</v>
      </c>
      <c r="G16" s="45"/>
      <c r="H16" s="46"/>
      <c r="I16" s="41"/>
    </row>
    <row r="17" spans="1:9" x14ac:dyDescent="0.3">
      <c r="A17" s="76" t="s">
        <v>98</v>
      </c>
      <c r="B17" s="68"/>
      <c r="C17" s="35"/>
      <c r="D17" s="36"/>
      <c r="E17" s="37"/>
      <c r="F17" s="42">
        <f t="shared" si="0"/>
        <v>0</v>
      </c>
      <c r="G17" s="39"/>
      <c r="H17" s="47"/>
      <c r="I17" s="41"/>
    </row>
    <row r="18" spans="1:9" x14ac:dyDescent="0.3">
      <c r="A18" s="76" t="s">
        <v>99</v>
      </c>
      <c r="B18" s="68"/>
      <c r="C18" s="35"/>
      <c r="D18" s="36"/>
      <c r="E18" s="37"/>
      <c r="F18" s="42">
        <f t="shared" si="0"/>
        <v>0</v>
      </c>
      <c r="G18" s="39"/>
      <c r="H18" s="40"/>
      <c r="I18" s="41"/>
    </row>
    <row r="19" spans="1:9" x14ac:dyDescent="0.3">
      <c r="A19" s="76" t="s">
        <v>100</v>
      </c>
      <c r="B19" s="68"/>
      <c r="C19" s="35"/>
      <c r="D19" s="36"/>
      <c r="E19" s="37"/>
      <c r="F19" s="42">
        <f t="shared" si="0"/>
        <v>0</v>
      </c>
      <c r="G19" s="39"/>
      <c r="H19" s="40"/>
      <c r="I19" s="41"/>
    </row>
    <row r="20" spans="1:9" x14ac:dyDescent="0.3">
      <c r="A20" s="76" t="s">
        <v>101</v>
      </c>
      <c r="B20" s="68"/>
      <c r="C20" s="35"/>
      <c r="D20" s="36"/>
      <c r="E20" s="37"/>
      <c r="F20" s="42">
        <f t="shared" si="0"/>
        <v>0</v>
      </c>
      <c r="G20" s="39"/>
      <c r="H20" s="40"/>
      <c r="I20" s="41"/>
    </row>
    <row r="21" spans="1:9" x14ac:dyDescent="0.3">
      <c r="A21" s="76" t="s">
        <v>102</v>
      </c>
      <c r="B21" s="68"/>
      <c r="C21" s="35"/>
      <c r="D21" s="36"/>
      <c r="E21" s="37"/>
      <c r="F21" s="42">
        <f t="shared" si="0"/>
        <v>0</v>
      </c>
      <c r="G21" s="39"/>
      <c r="H21" s="40"/>
      <c r="I21" s="41"/>
    </row>
    <row r="22" spans="1:9" x14ac:dyDescent="0.3">
      <c r="A22" s="76" t="s">
        <v>103</v>
      </c>
      <c r="B22" s="68"/>
      <c r="C22" s="35"/>
      <c r="D22" s="36"/>
      <c r="E22" s="37"/>
      <c r="F22" s="42">
        <f t="shared" si="0"/>
        <v>0</v>
      </c>
      <c r="G22" s="39"/>
      <c r="H22" s="40"/>
      <c r="I22" s="41"/>
    </row>
    <row r="23" spans="1:9" x14ac:dyDescent="0.3">
      <c r="A23" s="76" t="s">
        <v>104</v>
      </c>
      <c r="B23" s="68"/>
      <c r="C23" s="35"/>
      <c r="D23" s="36"/>
      <c r="E23" s="37"/>
      <c r="F23" s="42">
        <f t="shared" si="0"/>
        <v>0</v>
      </c>
      <c r="G23" s="39"/>
      <c r="H23" s="40"/>
      <c r="I23" s="41"/>
    </row>
    <row r="24" spans="1:9" x14ac:dyDescent="0.3">
      <c r="A24" s="76" t="s">
        <v>105</v>
      </c>
      <c r="B24" s="68"/>
      <c r="C24" s="35"/>
      <c r="D24" s="36"/>
      <c r="E24" s="37"/>
      <c r="F24" s="42">
        <f t="shared" si="0"/>
        <v>0</v>
      </c>
      <c r="G24" s="39"/>
      <c r="H24" s="40"/>
      <c r="I24" s="41"/>
    </row>
    <row r="25" spans="1:9" x14ac:dyDescent="0.3">
      <c r="A25" s="76" t="s">
        <v>106</v>
      </c>
      <c r="B25" s="68"/>
      <c r="C25" s="35"/>
      <c r="D25" s="36"/>
      <c r="E25" s="37"/>
      <c r="F25" s="42">
        <f t="shared" si="0"/>
        <v>0</v>
      </c>
      <c r="G25" s="39"/>
      <c r="H25" s="40"/>
      <c r="I25" s="41"/>
    </row>
    <row r="26" spans="1:9" x14ac:dyDescent="0.3">
      <c r="A26" s="76" t="s">
        <v>107</v>
      </c>
      <c r="B26" s="68"/>
      <c r="C26" s="35"/>
      <c r="D26" s="36"/>
      <c r="E26" s="37"/>
      <c r="F26" s="42">
        <f t="shared" si="0"/>
        <v>0</v>
      </c>
      <c r="G26" s="39"/>
      <c r="H26" s="40"/>
      <c r="I26" s="41"/>
    </row>
    <row r="27" spans="1:9" x14ac:dyDescent="0.3">
      <c r="A27" s="76" t="s">
        <v>108</v>
      </c>
      <c r="B27" s="68"/>
      <c r="C27" s="35"/>
      <c r="D27" s="36"/>
      <c r="E27" s="37"/>
      <c r="F27" s="42">
        <f t="shared" si="0"/>
        <v>0</v>
      </c>
      <c r="G27" s="39"/>
      <c r="H27" s="40"/>
      <c r="I27" s="41"/>
    </row>
    <row r="28" spans="1:9" x14ac:dyDescent="0.3">
      <c r="A28" s="76" t="s">
        <v>109</v>
      </c>
      <c r="B28" s="69"/>
      <c r="C28" s="48"/>
      <c r="D28" s="49"/>
      <c r="E28" s="50"/>
      <c r="F28" s="42">
        <f t="shared" si="0"/>
        <v>0</v>
      </c>
      <c r="G28" s="51"/>
      <c r="H28" s="52"/>
      <c r="I28" s="53"/>
    </row>
    <row r="29" spans="1:9" x14ac:dyDescent="0.3">
      <c r="A29" s="76" t="s">
        <v>110</v>
      </c>
      <c r="B29" s="69"/>
      <c r="C29" s="48"/>
      <c r="D29" s="49"/>
      <c r="E29" s="50"/>
      <c r="F29" s="42">
        <f t="shared" si="0"/>
        <v>0</v>
      </c>
      <c r="G29" s="51"/>
      <c r="H29" s="52"/>
      <c r="I29" s="53"/>
    </row>
    <row r="30" spans="1:9" x14ac:dyDescent="0.3">
      <c r="A30" s="76" t="s">
        <v>111</v>
      </c>
      <c r="B30" s="69"/>
      <c r="C30" s="48"/>
      <c r="D30" s="49"/>
      <c r="E30" s="50"/>
      <c r="F30" s="42">
        <f t="shared" si="0"/>
        <v>0</v>
      </c>
      <c r="G30" s="51"/>
      <c r="H30" s="52"/>
      <c r="I30" s="53"/>
    </row>
    <row r="31" spans="1:9" x14ac:dyDescent="0.3">
      <c r="A31" s="76" t="s">
        <v>112</v>
      </c>
      <c r="B31" s="69"/>
      <c r="C31" s="48"/>
      <c r="D31" s="49"/>
      <c r="E31" s="50"/>
      <c r="F31" s="42">
        <f t="shared" si="0"/>
        <v>0</v>
      </c>
      <c r="G31" s="51"/>
      <c r="H31" s="52"/>
      <c r="I31" s="53"/>
    </row>
    <row r="32" spans="1:9" ht="15" thickBot="1" x14ac:dyDescent="0.35">
      <c r="A32" s="76" t="s">
        <v>113</v>
      </c>
      <c r="B32" s="70"/>
      <c r="C32" s="54"/>
      <c r="D32" s="55"/>
      <c r="E32" s="56"/>
      <c r="F32" s="57">
        <f t="shared" si="0"/>
        <v>0</v>
      </c>
      <c r="G32" s="58"/>
      <c r="H32" s="59"/>
      <c r="I32" s="60"/>
    </row>
    <row r="33" spans="1:9" ht="15" thickBot="1" x14ac:dyDescent="0.35">
      <c r="A33" s="75"/>
      <c r="B33" s="71"/>
      <c r="C33" s="61" t="s">
        <v>19</v>
      </c>
      <c r="D33" s="62"/>
      <c r="E33" s="63"/>
      <c r="F33" s="64">
        <f>ROUND(SUM(F6:F32),0)</f>
        <v>0</v>
      </c>
      <c r="G33" s="64"/>
      <c r="H33" s="65"/>
      <c r="I33" s="66"/>
    </row>
  </sheetData>
  <mergeCells count="2">
    <mergeCell ref="A1:I1"/>
    <mergeCell ref="A2:I2"/>
  </mergeCells>
  <phoneticPr fontId="19"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F672B-0929-400F-8587-1894E430424D}">
  <dimension ref="A1:D32"/>
  <sheetViews>
    <sheetView tabSelected="1" topLeftCell="A2" zoomScaleNormal="100" workbookViewId="0">
      <selection activeCell="A15" sqref="A15:B15"/>
    </sheetView>
  </sheetViews>
  <sheetFormatPr defaultColWidth="8.6640625" defaultRowHeight="14.4" x14ac:dyDescent="0.3"/>
  <cols>
    <col min="2" max="2" width="30" customWidth="1"/>
    <col min="3" max="3" width="21.6640625" customWidth="1"/>
    <col min="4" max="4" width="23.6640625" customWidth="1"/>
  </cols>
  <sheetData>
    <row r="1" spans="1:4" x14ac:dyDescent="0.3">
      <c r="A1" s="214" t="s">
        <v>114</v>
      </c>
      <c r="B1" s="214"/>
      <c r="C1" s="214"/>
      <c r="D1" s="214"/>
    </row>
    <row r="2" spans="1:4" x14ac:dyDescent="0.3">
      <c r="A2" s="214"/>
      <c r="B2" s="214"/>
      <c r="C2" s="214"/>
      <c r="D2" s="214"/>
    </row>
    <row r="3" spans="1:4" ht="24.75" customHeight="1" x14ac:dyDescent="0.3">
      <c r="A3" s="215" t="s">
        <v>115</v>
      </c>
      <c r="B3" s="216"/>
      <c r="C3" s="216"/>
      <c r="D3" s="217"/>
    </row>
    <row r="4" spans="1:4" x14ac:dyDescent="0.3">
      <c r="A4" s="218"/>
      <c r="B4" s="219"/>
      <c r="C4" s="219"/>
      <c r="D4" s="220"/>
    </row>
    <row r="5" spans="1:4" x14ac:dyDescent="0.3">
      <c r="A5" s="194" t="s">
        <v>1</v>
      </c>
      <c r="B5" s="221"/>
      <c r="C5" s="222" t="s">
        <v>2</v>
      </c>
      <c r="D5" s="223"/>
    </row>
    <row r="6" spans="1:4" ht="15" thickBot="1" x14ac:dyDescent="0.35">
      <c r="A6" s="158"/>
      <c r="B6" s="159"/>
      <c r="C6" s="1" t="s">
        <v>5</v>
      </c>
      <c r="D6" s="1" t="s">
        <v>116</v>
      </c>
    </row>
    <row r="7" spans="1:4" ht="14.7" customHeight="1" x14ac:dyDescent="0.3">
      <c r="A7" s="160" t="s">
        <v>7</v>
      </c>
      <c r="B7" s="161"/>
      <c r="C7" s="7"/>
      <c r="D7" s="2"/>
    </row>
    <row r="8" spans="1:4" x14ac:dyDescent="0.3">
      <c r="A8" s="147" t="s">
        <v>8</v>
      </c>
      <c r="B8" s="148"/>
      <c r="C8" s="7"/>
      <c r="D8" s="2"/>
    </row>
    <row r="9" spans="1:4" x14ac:dyDescent="0.3">
      <c r="A9" s="147" t="s">
        <v>9</v>
      </c>
      <c r="B9" s="148"/>
      <c r="C9" s="7"/>
      <c r="D9" s="2"/>
    </row>
    <row r="10" spans="1:4" x14ac:dyDescent="0.3">
      <c r="A10" s="147" t="s">
        <v>10</v>
      </c>
      <c r="B10" s="148"/>
      <c r="C10" s="7"/>
      <c r="D10" s="2"/>
    </row>
    <row r="11" spans="1:4" x14ac:dyDescent="0.3">
      <c r="A11" s="147" t="s">
        <v>11</v>
      </c>
      <c r="B11" s="148"/>
      <c r="C11" s="7"/>
      <c r="D11" s="2"/>
    </row>
    <row r="12" spans="1:4" x14ac:dyDescent="0.3">
      <c r="A12" s="147" t="s">
        <v>12</v>
      </c>
      <c r="B12" s="148"/>
      <c r="C12" s="7"/>
      <c r="D12" s="2"/>
    </row>
    <row r="13" spans="1:4" x14ac:dyDescent="0.3">
      <c r="A13" s="147" t="s">
        <v>13</v>
      </c>
      <c r="B13" s="148"/>
      <c r="C13" s="7"/>
      <c r="D13" s="2"/>
    </row>
    <row r="14" spans="1:4" x14ac:dyDescent="0.3">
      <c r="A14" s="185" t="s">
        <v>14</v>
      </c>
      <c r="B14" s="186"/>
      <c r="C14" s="11"/>
      <c r="D14" s="8"/>
    </row>
    <row r="15" spans="1:4" x14ac:dyDescent="0.3">
      <c r="A15" s="166" t="s">
        <v>120</v>
      </c>
      <c r="B15" s="167"/>
      <c r="C15" s="4"/>
      <c r="D15" s="2"/>
    </row>
    <row r="16" spans="1:4" x14ac:dyDescent="0.3">
      <c r="A16" s="166"/>
      <c r="B16" s="167"/>
      <c r="C16" s="4"/>
      <c r="D16" s="2"/>
    </row>
    <row r="17" spans="1:4" x14ac:dyDescent="0.3">
      <c r="A17" s="162"/>
      <c r="B17" s="163"/>
      <c r="C17" s="4"/>
      <c r="D17" s="2"/>
    </row>
    <row r="18" spans="1:4" x14ac:dyDescent="0.3">
      <c r="A18" s="162"/>
      <c r="B18" s="163"/>
      <c r="C18" s="4"/>
      <c r="D18" s="2"/>
    </row>
    <row r="19" spans="1:4" x14ac:dyDescent="0.3">
      <c r="A19" s="162"/>
      <c r="B19" s="163"/>
      <c r="C19" s="4"/>
      <c r="D19" s="2"/>
    </row>
    <row r="20" spans="1:4" x14ac:dyDescent="0.3">
      <c r="A20" s="162"/>
      <c r="B20" s="163"/>
      <c r="C20" s="4"/>
      <c r="D20" s="2"/>
    </row>
    <row r="21" spans="1:4" x14ac:dyDescent="0.3">
      <c r="A21" s="162"/>
      <c r="B21" s="163"/>
      <c r="C21" s="4"/>
      <c r="D21" s="2"/>
    </row>
    <row r="22" spans="1:4" x14ac:dyDescent="0.3">
      <c r="A22" s="162"/>
      <c r="B22" s="163"/>
      <c r="C22" s="4"/>
      <c r="D22" s="2"/>
    </row>
    <row r="23" spans="1:4" x14ac:dyDescent="0.3">
      <c r="A23" s="162"/>
      <c r="B23" s="163"/>
      <c r="C23" s="4"/>
      <c r="D23" s="2"/>
    </row>
    <row r="24" spans="1:4" x14ac:dyDescent="0.3">
      <c r="A24" s="162"/>
      <c r="B24" s="163"/>
      <c r="C24" s="4"/>
      <c r="D24" s="2"/>
    </row>
    <row r="25" spans="1:4" x14ac:dyDescent="0.3">
      <c r="A25" s="162"/>
      <c r="B25" s="163"/>
      <c r="C25" s="4"/>
      <c r="D25" s="2"/>
    </row>
    <row r="26" spans="1:4" x14ac:dyDescent="0.3">
      <c r="A26" s="162"/>
      <c r="B26" s="163"/>
      <c r="C26" s="4"/>
      <c r="D26" s="2"/>
    </row>
    <row r="27" spans="1:4" x14ac:dyDescent="0.3">
      <c r="A27" s="162"/>
      <c r="B27" s="163"/>
      <c r="C27" s="4"/>
      <c r="D27" s="2"/>
    </row>
    <row r="28" spans="1:4" x14ac:dyDescent="0.3">
      <c r="A28" s="162"/>
      <c r="B28" s="163"/>
      <c r="C28" s="4"/>
      <c r="D28" s="2"/>
    </row>
    <row r="29" spans="1:4" x14ac:dyDescent="0.3">
      <c r="A29" s="172" t="s">
        <v>16</v>
      </c>
      <c r="B29" s="173"/>
      <c r="C29" s="4"/>
      <c r="D29" s="2"/>
    </row>
    <row r="30" spans="1:4" x14ac:dyDescent="0.3">
      <c r="A30" s="185" t="s">
        <v>17</v>
      </c>
      <c r="B30" s="186"/>
      <c r="C30" s="11"/>
      <c r="D30" s="8"/>
    </row>
    <row r="31" spans="1:4" ht="15" thickBot="1" x14ac:dyDescent="0.35">
      <c r="A31" s="168" t="s">
        <v>18</v>
      </c>
      <c r="B31" s="169"/>
      <c r="C31" s="9"/>
      <c r="D31" s="10"/>
    </row>
    <row r="32" spans="1:4" ht="15.6" thickTop="1" thickBot="1" x14ac:dyDescent="0.35">
      <c r="A32" s="191" t="s">
        <v>19</v>
      </c>
      <c r="B32" s="192"/>
      <c r="C32" s="12"/>
      <c r="D32" s="8"/>
    </row>
  </sheetData>
  <mergeCells count="30">
    <mergeCell ref="A29:B29"/>
    <mergeCell ref="A30:B30"/>
    <mergeCell ref="A31:B31"/>
    <mergeCell ref="A32:B32"/>
    <mergeCell ref="A3:D4"/>
    <mergeCell ref="A26:B26"/>
    <mergeCell ref="A27:B27"/>
    <mergeCell ref="A28:B28"/>
    <mergeCell ref="A16:B16"/>
    <mergeCell ref="A5:B6"/>
    <mergeCell ref="C5:D5"/>
    <mergeCell ref="A7:B7"/>
    <mergeCell ref="A8:B8"/>
    <mergeCell ref="A9:B9"/>
    <mergeCell ref="A10:B10"/>
    <mergeCell ref="A25:B25"/>
    <mergeCell ref="A1:D2"/>
    <mergeCell ref="A23:B23"/>
    <mergeCell ref="A17:B17"/>
    <mergeCell ref="A18:B18"/>
    <mergeCell ref="A19:B19"/>
    <mergeCell ref="A20:B20"/>
    <mergeCell ref="A21:B21"/>
    <mergeCell ref="A24:B24"/>
    <mergeCell ref="A11:B11"/>
    <mergeCell ref="A12:B12"/>
    <mergeCell ref="A13:B13"/>
    <mergeCell ref="A14:B14"/>
    <mergeCell ref="A15:B15"/>
    <mergeCell ref="A22:B2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2057FD7D10F8147829B9C163073917C" ma:contentTypeVersion="16" ma:contentTypeDescription="Create a new document." ma:contentTypeScope="" ma:versionID="a2d0cbda8bc53a42ee738e7300c81d15">
  <xsd:schema xmlns:xsd="http://www.w3.org/2001/XMLSchema" xmlns:xs="http://www.w3.org/2001/XMLSchema" xmlns:p="http://schemas.microsoft.com/office/2006/metadata/properties" xmlns:ns2="b442a1bd-16ef-4a4b-9970-e12d4d57d0d4" xmlns:ns3="82e9bd10-5776-4d78-9acf-ee2c810c8230" targetNamespace="http://schemas.microsoft.com/office/2006/metadata/properties" ma:root="true" ma:fieldsID="28f0647192cbbfd4be6ce081264d3b7a" ns2:_="" ns3:_="">
    <xsd:import namespace="b442a1bd-16ef-4a4b-9970-e12d4d57d0d4"/>
    <xsd:import namespace="82e9bd10-5776-4d78-9acf-ee2c810c823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DateTaken" minOccurs="0"/>
                <xsd:element ref="ns2:MediaServiceLocation" minOccurs="0"/>
                <xsd:element ref="ns2:MediaServiceSearchPropertie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42a1bd-16ef-4a4b-9970-e12d4d57d0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Location" ma:index="17" nillable="true" ma:displayName="Location" ma:description="" ma:indexed="true" ma:internalName="MediaServiceLocation"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0920e099-540f-4e49-b54d-0e500676ccfd"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2e9bd10-5776-4d78-9acf-ee2c810c823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f49821c0-a523-41b3-b82e-88c237195386}" ma:internalName="TaxCatchAll" ma:showField="CatchAllData" ma:web="82e9bd10-5776-4d78-9acf-ee2c810c82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2e9bd10-5776-4d78-9acf-ee2c810c8230" xsi:nil="true"/>
    <lcf76f155ced4ddcb4097134ff3c332f xmlns="b442a1bd-16ef-4a4b-9970-e12d4d57d0d4">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DD3339E-E691-4A34-BEE6-DA0755AD96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42a1bd-16ef-4a4b-9970-e12d4d57d0d4"/>
    <ds:schemaRef ds:uri="82e9bd10-5776-4d78-9acf-ee2c810c82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1DD139-E5E1-4DDA-B46D-34E7C94BCF89}">
  <ds:schemaRefs>
    <ds:schemaRef ds:uri="http://schemas.microsoft.com/office/2006/metadata/properties"/>
    <ds:schemaRef ds:uri="http://schemas.microsoft.com/office/infopath/2007/PartnerControls"/>
    <ds:schemaRef ds:uri="82e9bd10-5776-4d78-9acf-ee2c810c8230"/>
    <ds:schemaRef ds:uri="b442a1bd-16ef-4a4b-9970-e12d4d57d0d4"/>
  </ds:schemaRefs>
</ds:datastoreItem>
</file>

<file path=customXml/itemProps3.xml><?xml version="1.0" encoding="utf-8"?>
<ds:datastoreItem xmlns:ds="http://schemas.openxmlformats.org/officeDocument/2006/customXml" ds:itemID="{6C2BEF42-CAD6-4471-982F-67F4E594EA6D}">
  <ds:schemaRefs>
    <ds:schemaRef ds:uri="http://schemas.microsoft.com/sharepoint/v3/contenttype/forms"/>
  </ds:schemaRefs>
</ds:datastoreItem>
</file>

<file path=docMetadata/LabelInfo.xml><?xml version="1.0" encoding="utf-8"?>
<clbl:labelList xmlns:clbl="http://schemas.microsoft.com/office/2020/mipLabelMetadata">
  <clbl:label id="{620ae5a9-4ec1-4fa0-8641-5d9f386c7309}" enabled="0" method="" siteId="{620ae5a9-4ec1-4fa0-8641-5d9f386c730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Budget Tracker</vt:lpstr>
      <vt:lpstr>FY26</vt:lpstr>
      <vt:lpstr>FY27</vt:lpstr>
      <vt:lpstr>FY28</vt:lpstr>
      <vt:lpstr>FY29</vt:lpstr>
      <vt:lpstr>Equipment Log</vt:lpstr>
      <vt:lpstr>Supply Log</vt:lpstr>
      <vt:lpstr>Config</vt:lpstr>
    </vt:vector>
  </TitlesOfParts>
  <Manager/>
  <Company>VITA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Wilson, Jesse (Energy)</dc:creator>
  <cp:keywords/>
  <dc:description/>
  <cp:lastModifiedBy>Dorland, Ryan (Energy)</cp:lastModifiedBy>
  <cp:revision/>
  <dcterms:created xsi:type="dcterms:W3CDTF">2026-01-08T16:54:50Z</dcterms:created>
  <dcterms:modified xsi:type="dcterms:W3CDTF">2026-03-05T17:54:54Z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0x01010002057FD7D10F8147829B9C163073917C</vt:lpwstr>
  </property>
  <property fmtid="{D5CDD505-2E9C-101B-9397-08002B2CF9AE}" pid="3" name="MediaServiceImageTags">
    <vt:lpwstr/>
  </property>
</Properties>
</file>